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iudaddelnino-my.sharepoint.com/personal/jgutierrez_ciudaddelnino_cl/Documents/2023/Licitaciones_23/EE_RR_Progr_Adjudic_23/Escritorio/CONTROL Y GESTION FCDN/02 SGC/D-SGC-017/2024/"/>
    </mc:Choice>
  </mc:AlternateContent>
  <xr:revisionPtr revIDLastSave="1" documentId="13_ncr:1_{5E78112A-3E60-4E0C-9C5B-015ACE73D419}" xr6:coauthVersionLast="47" xr6:coauthVersionMax="47" xr10:uidLastSave="{D287291E-7AA0-40B5-AB9E-638328937E65}"/>
  <bookViews>
    <workbookView xWindow="-4410" yWindow="-16320" windowWidth="29040" windowHeight="15720" tabRatio="638" xr2:uid="{00000000-000D-0000-FFFF-FFFF00000000}"/>
  </bookViews>
  <sheets>
    <sheet name="PORTADA" sheetId="11" r:id="rId1"/>
    <sheet name="GESTION DEL RIESGO" sheetId="3" r:id="rId2"/>
    <sheet name="Criterios de evaluación" sheetId="9" r:id="rId3"/>
    <sheet name="Criterios de análisis" sheetId="10" r:id="rId4"/>
  </sheets>
  <definedNames>
    <definedName name="_xlnm._FilterDatabase" localSheetId="1" hidden="1">'GESTION DEL RIESGO'!$A$1:$U$74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5" i="3" l="1"/>
  <c r="L75" i="3"/>
  <c r="K75" i="3"/>
  <c r="K27" i="3"/>
</calcChain>
</file>

<file path=xl/sharedStrings.xml><?xml version="1.0" encoding="utf-8"?>
<sst xmlns="http://schemas.openxmlformats.org/spreadsheetml/2006/main" count="545" uniqueCount="317">
  <si>
    <t>ACCIONES PARA ABORDAR LOS RIESGOS</t>
  </si>
  <si>
    <t>PLAZO</t>
  </si>
  <si>
    <t>RESPONSABLE</t>
  </si>
  <si>
    <t xml:space="preserve">RIESGO  </t>
  </si>
  <si>
    <t>P</t>
  </si>
  <si>
    <t>C</t>
  </si>
  <si>
    <t>PROCESO</t>
  </si>
  <si>
    <t>DUEÑO DEL PROCESO</t>
  </si>
  <si>
    <t>Probabilidad</t>
  </si>
  <si>
    <t>Consecuencia</t>
  </si>
  <si>
    <t>Infima</t>
  </si>
  <si>
    <t>Baja</t>
  </si>
  <si>
    <t>Media</t>
  </si>
  <si>
    <t>Alta</t>
  </si>
  <si>
    <t>Superior</t>
  </si>
  <si>
    <t>Insignificante</t>
  </si>
  <si>
    <t>Menor</t>
  </si>
  <si>
    <t>Mayor</t>
  </si>
  <si>
    <t>Extremo</t>
  </si>
  <si>
    <t>CONSECUENCIAS</t>
  </si>
  <si>
    <t>OBJETIVO DEL PROCESO</t>
  </si>
  <si>
    <t>FUENTE</t>
  </si>
  <si>
    <t>Moderado</t>
  </si>
  <si>
    <t xml:space="preserve">Bajo </t>
  </si>
  <si>
    <t>Bajo</t>
  </si>
  <si>
    <t>Durante la ejecución  de proceso licitación</t>
  </si>
  <si>
    <t>Durante la ejecución de proceso licitación</t>
  </si>
  <si>
    <t>ACCIONES</t>
  </si>
  <si>
    <t>Alto</t>
  </si>
  <si>
    <t>Fundación Ciudad del Niño</t>
  </si>
  <si>
    <t>Código</t>
  </si>
  <si>
    <t>Administracion Central</t>
  </si>
  <si>
    <t>Página</t>
  </si>
  <si>
    <t>1 de 1</t>
  </si>
  <si>
    <t>Revisión</t>
  </si>
  <si>
    <t>Fecha Rev.</t>
  </si>
  <si>
    <t>D-SGC-017</t>
  </si>
  <si>
    <t>DOCUMENTO</t>
  </si>
  <si>
    <t>GESTIÓN DE LOS RIESGOS DEL SISTEMA DE GESTIÓN DE LA CALIDAD</t>
  </si>
  <si>
    <t xml:space="preserve"> GESTIÓN DE LOS RIESGOS DEL SISTEMA DE GESTIÓN DE LA CALIDAD</t>
  </si>
  <si>
    <t>Tabla Resumen Motivo Revisiones del Documento</t>
  </si>
  <si>
    <t>Fecha</t>
  </si>
  <si>
    <t>Nº Rev.</t>
  </si>
  <si>
    <t>Páginas</t>
  </si>
  <si>
    <t>Motivo de los Cambios</t>
  </si>
  <si>
    <t>ELABORADO POR</t>
  </si>
  <si>
    <t>REVISADO POR</t>
  </si>
  <si>
    <t>APROBADO POR</t>
  </si>
  <si>
    <t>Criterios  evaluación de los riesgos</t>
  </si>
  <si>
    <t>Seguimiento Junio 2018</t>
  </si>
  <si>
    <t>Director de Estudios e Innovación</t>
  </si>
  <si>
    <t>Postulación a Licitaciones</t>
  </si>
  <si>
    <t>Criterios de análisis de Riesgos</t>
  </si>
  <si>
    <t>Criterio</t>
  </si>
  <si>
    <t>Descripción</t>
  </si>
  <si>
    <t>Frecuencia</t>
  </si>
  <si>
    <t>Valor</t>
  </si>
  <si>
    <t>El riesgo se materializará en la mayor parte de las circunstancias.</t>
  </si>
  <si>
    <t>Existen antecedentes de que el riesgo  se materializa en promedio una vez al mes o más.</t>
  </si>
  <si>
    <t>Se espera que el riesgos se materialiec en la mayor parte de las Circunstancias.</t>
  </si>
  <si>
    <t>Existen antecedentes de que el riesgo se materializa en promedio dos  veces al año.</t>
  </si>
  <si>
    <t>El riego se materializará en algún momento.</t>
  </si>
  <si>
    <t>Existen antecedentes de que el riesgo se materializa en promedio una vez al año.</t>
  </si>
  <si>
    <t xml:space="preserve">Baja </t>
  </si>
  <si>
    <t>El riesgo debería materializarse en algún momento.</t>
  </si>
  <si>
    <t>Existen antecedentes de que el riesgo se materializa en promedio una vez cada tres años</t>
  </si>
  <si>
    <t>El riesgo puede materializarse, pero solo bajo circunstancias excepcionales.</t>
  </si>
  <si>
    <t>Existen antecedentes de que el riesgo no se  ha materializa o se ha materializado rara vez</t>
  </si>
  <si>
    <t>Extrema</t>
  </si>
  <si>
    <t>Moderada</t>
  </si>
  <si>
    <t xml:space="preserve">Menor </t>
  </si>
  <si>
    <t xml:space="preserve">Genera una impacto menor sobre la conformidad del producto y servicio que puede ser manejado por la organización. </t>
  </si>
  <si>
    <t>No genera impacto sobre la conformidad del producto y servicio.</t>
  </si>
  <si>
    <t>Dir. Estudios e Innovación</t>
  </si>
  <si>
    <t>Directores Adm. Central</t>
  </si>
  <si>
    <t>Se realiza pero se aumentaran los tiempos de revisión</t>
  </si>
  <si>
    <t>Mala evaluación del programa en su ejecución</t>
  </si>
  <si>
    <t>Se realizó en su momento pero se debe protocolarizar las responsabilidades de cada dirección en los insumos que deben entregan para la elaboración de una propuesta</t>
  </si>
  <si>
    <t>No revisión de las bases técnicas y administrativas de la licitación</t>
  </si>
  <si>
    <t>No adjudicarse el proyecto</t>
  </si>
  <si>
    <t>De adjudicarse, al ejecutarse puede presentar incoherencias entre lo señalado y lo ejecutado</t>
  </si>
  <si>
    <t>14.JUN.18</t>
  </si>
  <si>
    <t>Actualización de riesgos según modificaciones de análisis de contexto y partes interesadas</t>
  </si>
  <si>
    <t>Ejecutar el procedimiento actualizado de licitaciones</t>
  </si>
  <si>
    <t>Implementación de Programas</t>
  </si>
  <si>
    <t>Poner en marcha los programas con la dotación de personal y equipamiento necesario para dar respuesta a las necesidades de la demanda por la cual fueron diseñados.</t>
  </si>
  <si>
    <t>Directora de Operaciones Sociales</t>
  </si>
  <si>
    <t>Procesos de apoyo</t>
  </si>
  <si>
    <t>Durante la ejecución del proceso de Implantación</t>
  </si>
  <si>
    <t>En proceso de redefinir roles y forma de trabajo de la fundación, trabajo con Claudia Fehlandt</t>
  </si>
  <si>
    <t>Retraso en el pago del anticipo del primes mes de subvención de los programas que se inician</t>
  </si>
  <si>
    <t>Se conformó una mesa de trabajo compuesta por sub directores de áreas, quienes hacen seguimiento del proceso de Implementación (Planifican y Controlan)</t>
  </si>
  <si>
    <t>Aplica a Ejecución, por lo cual se incluye en dicho proceso</t>
  </si>
  <si>
    <t>Se realiza de forma permanente</t>
  </si>
  <si>
    <t xml:space="preserve">Selección </t>
  </si>
  <si>
    <t>Dir. Personas</t>
  </si>
  <si>
    <t>Riguroso proceso de selección de los Directores (as) de Programa.</t>
  </si>
  <si>
    <t>Dir. Operaciones Sociales / Dir. Personas</t>
  </si>
  <si>
    <t>De acuerdo a requerimiento</t>
  </si>
  <si>
    <t>Ejecución de Programas</t>
  </si>
  <si>
    <t>Directora de Operaciones Sociales / Directores (as) de Programas</t>
  </si>
  <si>
    <t>Aumento de los plazos de intervención</t>
  </si>
  <si>
    <t>Directores</t>
  </si>
  <si>
    <t>Asesoría y control técnico a los programas.</t>
  </si>
  <si>
    <t>Dir. Operaciones Sociales</t>
  </si>
  <si>
    <t>Permanente</t>
  </si>
  <si>
    <t>Capacitación</t>
  </si>
  <si>
    <t>Capacitación  en todas las líneas en temas de especialización y de gestión  y Fortalecimiento del autocuidado en los programas</t>
  </si>
  <si>
    <t>Dir. Personas /  Dir. Operaciones Sociales</t>
  </si>
  <si>
    <t xml:space="preserve">Se mantiene y definido en procedimiento de implantación y ejecución </t>
  </si>
  <si>
    <t>Dir. Op Sociales</t>
  </si>
  <si>
    <t xml:space="preserve">Aumento de exigencias técnica con los mismo recursos </t>
  </si>
  <si>
    <t>Se incluye con la Acción de Capacitación</t>
  </si>
  <si>
    <t>Sobre atención (Protección) y sub atención (RPA) afecta negativamente la ejecución de los programas</t>
  </si>
  <si>
    <t>Cierre de Programas</t>
  </si>
  <si>
    <t>Asegurarse  que a la fecha de término del convenio no queden temas pendiente relacionados con la intervención, dotación, infraestructura, equipamiento y finanzas, que puedan afectar la imagen y patrimonio de la Fundación.</t>
  </si>
  <si>
    <t>Desconocimiento de los directores sobre el proceso de cierre en los programas.</t>
  </si>
  <si>
    <t>Que el cierre no se complete de forma correcta y que la información no quede bien archivada</t>
  </si>
  <si>
    <t xml:space="preserve">Las deudas pueden aparecer en DICOM. </t>
  </si>
  <si>
    <t>Dir. Adm y Fin</t>
  </si>
  <si>
    <t>Consecuencias económicas.</t>
  </si>
  <si>
    <t>Afecta la imagen de la Institución.</t>
  </si>
  <si>
    <t>Apoyo Jurídico Administrativo</t>
  </si>
  <si>
    <t>Proporcionar el apoyo jurídico administrativo requerido para la ejecución de los Procedimientos e Instructivos del Sistema de Gestión de Calidad (SGC) de la Fundación al momento de la postulación, implementación ejecución y cierre de los programas.</t>
  </si>
  <si>
    <t>Entorpecimientos operativos.</t>
  </si>
  <si>
    <t>Desmedro económico</t>
  </si>
  <si>
    <t>Apoyo de la Dirección de Personas a los programas</t>
  </si>
  <si>
    <t>Director de Personas</t>
  </si>
  <si>
    <t>Aumento del grado de actividades</t>
  </si>
  <si>
    <t>Contratación</t>
  </si>
  <si>
    <t>Contratación de personal adicional de apoyo</t>
  </si>
  <si>
    <t>Para el año 2018 se considero la contratación de una persona para apoyo administrativo y desde el segundo semestre una encargada de capacitación</t>
  </si>
  <si>
    <t>Alta carga laboral</t>
  </si>
  <si>
    <t>Dir. Personas / Dir. Op. Sociales</t>
  </si>
  <si>
    <t>Se elaboro manual para las secretarias con enfoque administrativo de gestión de personas, el cual es entregado en inducción</t>
  </si>
  <si>
    <t>Implementado</t>
  </si>
  <si>
    <t>Apoyo administrativo, financiero y contable</t>
  </si>
  <si>
    <t>Facilitar la gestión de los Directores (as) de programas proporcionando una visión sistémica de todos los recursos que dispone para la ejecución de los Procesos de Postulación, Implantación, Ejecución y Cierre.</t>
  </si>
  <si>
    <t>Director de Administración y Finanzas</t>
  </si>
  <si>
    <t xml:space="preserve">Costos de no calidad (ejemplo: reprocesos de actividades). </t>
  </si>
  <si>
    <t>Dir. Adm. y Finanzas</t>
  </si>
  <si>
    <t>En las auditorías financieras a los programas controlar,  corregir y capacitar en la gestión administrativa, financiera y contable de los programas.</t>
  </si>
  <si>
    <t>Las auditoras al visitar el programa realizan una jornada de capacitación. Esto ha sido reforzado.</t>
  </si>
  <si>
    <t>Deficiencias en la calidad de la gestión del programa</t>
  </si>
  <si>
    <t>Mantener un buen nivel de respuesta a los requerimientos de apoyo que presentan los programas</t>
  </si>
  <si>
    <t>Se elimina actividad ya que está contenida en la anterior y en el programa de inducción a directores y secretarias</t>
  </si>
  <si>
    <t>Reforzar el control presupuestario en los programas</t>
  </si>
  <si>
    <t>Permanente (Mensual)</t>
  </si>
  <si>
    <t>Desfinanciamiento de los programas</t>
  </si>
  <si>
    <t xml:space="preserve">Desde mediados del 2017 se realiza este trabajo coordinado. </t>
  </si>
  <si>
    <t>Apoyo Técnico</t>
  </si>
  <si>
    <t>Otorgar asesoría, colaboración y desarrollar acciones de control, a la gestión técnica de los programas de la Fundación, en el cumplimiento de los principios establecidos en la CIDN, en la Política Institucional y las orientaciones técnicas, como también de los  procedimientos y registros definidos por el SGC.</t>
  </si>
  <si>
    <t>Dificultades en la ejecución de los programas</t>
  </si>
  <si>
    <t>Apoyo oportuno y coordinado con las otras áreas de la administración central,  a los programas</t>
  </si>
  <si>
    <t>Comunicaciones Externas</t>
  </si>
  <si>
    <t>Directora de Comunicaciones y Marketing</t>
  </si>
  <si>
    <t xml:space="preserve">Falta un mayor posicionamiento en la sociedad y empresas privadas
</t>
  </si>
  <si>
    <t>Pérdida de influencia para la incidencia en políticas públicas</t>
  </si>
  <si>
    <t>Dir. Comunicaciones y Marketing</t>
  </si>
  <si>
    <t>Elaborar y ejecutar el Plan de Relacionamiento con la Prensa</t>
  </si>
  <si>
    <t>Visión crítica de la sociedad sobre OCAS</t>
  </si>
  <si>
    <t>Elaborar y ejecutar el Plan de Extensión</t>
  </si>
  <si>
    <t>Invisibilización de la institución</t>
  </si>
  <si>
    <t>Elaborar y ejecutar el Plan de Asuntos Públicos</t>
  </si>
  <si>
    <t>Elaborar y ejecutar el Plan de Redes Sociales</t>
  </si>
  <si>
    <t>Elaborar y ejecutar el Plan de Gestión e implementación de marca</t>
  </si>
  <si>
    <t>Gestión Comercial y Alianzas</t>
  </si>
  <si>
    <t xml:space="preserve">Generar recursos para apoyar la operación y nuevas iniciativas, a través de una estrategia de valor compartido con terceros y de su fidelización (locales o extranjeros)
</t>
  </si>
  <si>
    <t>Disminución de Beneficios y Aportes</t>
  </si>
  <si>
    <t xml:space="preserve">Gestión de alianzas y aportes
</t>
  </si>
  <si>
    <t xml:space="preserve">Diseño y ejecución de actividades de Valor Compartido con aliados 
</t>
  </si>
  <si>
    <t xml:space="preserve">Postulación a Fondos Concursables públicos y privados
</t>
  </si>
  <si>
    <t>Visión critica de la sociedad civil sobre OCAS</t>
  </si>
  <si>
    <t>Pérdida de actividades que generan valor al proceso reparatorio</t>
  </si>
  <si>
    <t>Prospección y generación de nuevas alianzas</t>
  </si>
  <si>
    <t>Asegurar cobertura de los aportes de terceros a los programas</t>
  </si>
  <si>
    <t xml:space="preserve">Pérdida de adhesión de la familia en el proceso de intervención </t>
  </si>
  <si>
    <t xml:space="preserve">Aumentar monto por donaciones y aportes </t>
  </si>
  <si>
    <t>Falta un mayor posicionamiento en la sociedad y empresas privadas</t>
  </si>
  <si>
    <t>Fidelizar alianzas existentes, retención</t>
  </si>
  <si>
    <t xml:space="preserve">Gestión TI
</t>
  </si>
  <si>
    <t>Director de TI</t>
  </si>
  <si>
    <t>Gestión TI</t>
  </si>
  <si>
    <t>Dir. TI</t>
  </si>
  <si>
    <t xml:space="preserve">Débil perfil profesional en el área de gestión administrativa de algunos programas
</t>
  </si>
  <si>
    <t>Programas no se ajusten a aquellos requerimientos de orden administrativos o legales que las bases de una licitación exigen.</t>
  </si>
  <si>
    <t>Integrar y apoyar el equipo de trabajo de las direcciones para realizar el proceso de Implementación</t>
  </si>
  <si>
    <t>Director Ejecutivo</t>
  </si>
  <si>
    <t>14.JUN.19</t>
  </si>
  <si>
    <t>Cartas a la Dirección nacional de SENAME</t>
  </si>
  <si>
    <t>Consultas a la Contraloría General de la República</t>
  </si>
  <si>
    <t>Ocasionalmente</t>
  </si>
  <si>
    <t xml:space="preserve">Revisión de las bases
</t>
  </si>
  <si>
    <t>Apoyo Jurídico y Administrativo</t>
  </si>
  <si>
    <t>09.JUN.20</t>
  </si>
  <si>
    <t>Asesoría de los coordinadores hacia directores y profesionales en los programas vía online</t>
  </si>
  <si>
    <t>Representar de manera permanente las dificultades de financiamiento y el aumento de exigencias técnicas</t>
  </si>
  <si>
    <t>Proporcionar el apoyo en la Gestión de Personas requerido para la ejecución de los Procesos de Postulación, Implementación, Ejecución y Cierre de los programas de la Fundación</t>
  </si>
  <si>
    <t>Se genera mayor dificultad en la retroalimentación de apoyo e información entre los programas y la Dir. Personas</t>
  </si>
  <si>
    <t>Según proceso de Licitación y número de proyectos licitados</t>
  </si>
  <si>
    <t xml:space="preserve"> Genera un impacto extremo sobre la conformidad de los productos y servicios. Ocasiona perdida de clientes, multas o desmedro económico muy significativo para la organización.</t>
  </si>
  <si>
    <t>Genera un impacto mayor sobre la conformidad del producto y servicio. Ocasiona reclamos del cliente y consecuencias a mediano y largo plazo. Multas o desmedro económico significativo para la organización</t>
  </si>
  <si>
    <t>Genera un impacto moderado sobre la conformidad del producto y servicio. Ocasiona reclamos del cliente con consecuencias de corto plazo.</t>
  </si>
  <si>
    <t xml:space="preserve">Aplicación de Protocolos COVID para la atención de los NNA </t>
  </si>
  <si>
    <t xml:space="preserve">Inestabilidad
social y económica que afecta el funcionamiento de
nuestros programas
</t>
  </si>
  <si>
    <t>Observaciones</t>
  </si>
  <si>
    <t>Dificultad en el apoyo a los programas en periodo de licitación, cuando estos involucran un gran número de proyectos</t>
  </si>
  <si>
    <t>Directora Dirección Legal</t>
  </si>
  <si>
    <t>Permanente 
(Anual)</t>
  </si>
  <si>
    <t>Sanciones, Multas y Perdida de Acreditación</t>
  </si>
  <si>
    <t>Permanente
(Anual)</t>
  </si>
  <si>
    <t>No cumplir con exigencias de la nueva acreditación</t>
  </si>
  <si>
    <t>Documentación</t>
  </si>
  <si>
    <t>Integrante del equipo de personas revisará mensualmente que la documentación del nuevo personal este disponible, legalizada y actualizada</t>
  </si>
  <si>
    <t>Falta de profesionales especializados en el país</t>
  </si>
  <si>
    <t xml:space="preserve">Retrasos en la implementación y ejecución de los Programas
</t>
  </si>
  <si>
    <t>Rotación
de personal en los programas y cargos</t>
  </si>
  <si>
    <t>Falta
de profesionales suficientemente calificados en el país</t>
  </si>
  <si>
    <t xml:space="preserve">Se conforma un equipo de cierre con representante de todas las direcciones y se establece el cronograma y las responsabilidad de trabajo </t>
  </si>
  <si>
    <t>Trabajo online y presencial por parte de los profesionales del área con los programas</t>
  </si>
  <si>
    <t>01.SEP.22</t>
  </si>
  <si>
    <t>Encargado de Control y Gestión</t>
  </si>
  <si>
    <t>No tener actualizadas las metodologías de intervención</t>
  </si>
  <si>
    <t>Revisión exhaustiva por cada dirección de las bases técnicas y administrativas para el cumplimiento de los criterios</t>
  </si>
  <si>
    <t>En ejecución, se documentará y se establecerán plazos acotados para el desarrollo de la propuestas</t>
  </si>
  <si>
    <t>Disminución de cantidad de Programas por coordinador debido a nuevo ingreso en el equipo. Se separaron los coordinadores según línea de programas para focalizar en su especialización</t>
  </si>
  <si>
    <t>Recursos de reposición y jerárquico</t>
  </si>
  <si>
    <t xml:space="preserve">Recursos de reposición y jerárquico </t>
  </si>
  <si>
    <t xml:space="preserve">Los procesos, estructura y forma de trabajo  de Administración Central se ve afectado cuando el número de Programas que se licitan simultáneamente es muy significativo
</t>
  </si>
  <si>
    <t>Se realizó taller durante el 2017, de 4 días de duración.</t>
  </si>
  <si>
    <t>Se están asignando tareas a los responsables y definiendo tiempos para entregas</t>
  </si>
  <si>
    <t>Obliga al equipo a concentrarse en la tarea más inmediata, dado el volumen y la trascendencia de la actividad</t>
  </si>
  <si>
    <t>Dar a conocer y visibilizar a través de los medios de comunicación social la labor de la institución y los temas que le preocupan para la incidencia legislativa y de políticas publicas</t>
  </si>
  <si>
    <t>Pérdida de característica distintiva respecto de otras ocas</t>
  </si>
  <si>
    <t>insuficiente capacitación en el área administrativa de personas y contable</t>
  </si>
  <si>
    <t>Falta de conocimiento de la marca de la fundación</t>
  </si>
  <si>
    <t>Escasa precisión en los parametros otorgados por SIS, tanto a nivel financiero como técnico</t>
  </si>
  <si>
    <t>09.JUL.21</t>
  </si>
  <si>
    <t>Se ha evidenciado una competencia más agresiva por parte de las otras organizaciones</t>
  </si>
  <si>
    <t>Durante la ejecución de los procesos de licitación</t>
  </si>
  <si>
    <t>Los cambios en la legislación producen nuevas exigencias para la fundación, en distintos ámbitos, tales como en la contratación de personal, acreditación y también en sus sanciones.</t>
  </si>
  <si>
    <t>Revisar protocolos e instructivos internos, de manera de adecuarlos a nuevas exigencias y disminuir riesgos.</t>
  </si>
  <si>
    <t>todas las áreas</t>
  </si>
  <si>
    <t>Mejorar gestión de compras en plazos y volumenes para disponibilidad</t>
  </si>
  <si>
    <t>Permanente (Anual)</t>
  </si>
  <si>
    <t>Elaborar y ejecutar plan de marca de la fundación</t>
  </si>
  <si>
    <t>Escasa oferta programática y cobertura en regiones</t>
  </si>
  <si>
    <t>Mejorar proyectos, a través de mayor focalizaciónen territorios y lineas de trabajo en los que se licita y revisión de evaluaciones.</t>
  </si>
  <si>
    <t>Efecto negativo en el equipo del programa.
Alta carga laboral, por la demora de las contrataciones.
Afecta calidad de la intervención.
Genera estrés en los equipos de trabajo.</t>
  </si>
  <si>
    <t>Sanciones, Multas y pérdida de Acreditación</t>
  </si>
  <si>
    <t>Que la información con la que se trabaje no este actualizada</t>
  </si>
  <si>
    <t>21.AGO.23</t>
  </si>
  <si>
    <t>Elaborar una propuesta técnica y administrativa que no cumpla todas las exigencias y requerimientos del mandante u oferente</t>
  </si>
  <si>
    <t xml:space="preserve">Proporcionar apoyo tecnológico a todos los programas y direcciones de la Fundación </t>
  </si>
  <si>
    <t xml:space="preserve">Los procesos, estructura y forma de trabajo  de Administración Central se ven sobre exigidos principalmente al momento de una licitación
</t>
  </si>
  <si>
    <t>Fortalecimiento en el proceso de inducción y capacitación permanente</t>
  </si>
  <si>
    <t>Aumento Supervisiones Técnicas y Fiscalización</t>
  </si>
  <si>
    <t>No contar con acciones ancipatorias en la preparación de la metodología</t>
  </si>
  <si>
    <t>Oferta de proyectos no sustentables</t>
  </si>
  <si>
    <t>Alza de precios en equipo tecnológicos</t>
  </si>
  <si>
    <r>
      <t>Conformar un equipo con representantes de todas las áreas que se haga cargo de lo que le compete a cada dirección  (organizarse en “</t>
    </r>
    <r>
      <rPr>
        <i/>
        <sz val="22"/>
        <color theme="1"/>
        <rFont val="Calibri"/>
        <family val="2"/>
        <scheme val="minor"/>
      </rPr>
      <t>modo de licitación</t>
    </r>
    <r>
      <rPr>
        <sz val="22"/>
        <color theme="1"/>
        <rFont val="Calibri"/>
        <family val="2"/>
        <scheme val="minor"/>
      </rPr>
      <t>”).</t>
    </r>
  </si>
  <si>
    <r>
      <rPr>
        <u/>
        <sz val="22"/>
        <color theme="1"/>
        <rFont val="Calibri"/>
        <family val="2"/>
        <scheme val="minor"/>
      </rPr>
      <t>LINEA PD</t>
    </r>
    <r>
      <rPr>
        <sz val="22"/>
        <color theme="1"/>
        <rFont val="Calibri"/>
        <family val="2"/>
        <scheme val="minor"/>
      </rPr>
      <t xml:space="preserve">: Contribuir a  superar  la situación de vulneración por parte de los NNA y sus familias.                                                                           </t>
    </r>
    <r>
      <rPr>
        <u/>
        <sz val="22"/>
        <color theme="1"/>
        <rFont val="Calibri"/>
        <family val="2"/>
        <scheme val="minor"/>
      </rPr>
      <t>LINEA RPA</t>
    </r>
    <r>
      <rPr>
        <sz val="22"/>
        <color theme="1"/>
        <rFont val="Calibri"/>
        <family val="2"/>
        <scheme val="minor"/>
      </rPr>
      <t xml:space="preserve">: Ejecución de la sanción y medida judicial que resuelve un tribunal en relación  a un adolescente o joven que ha cometido una infracción y desarrollar con ellos y/o sus adultos significativos  un proceso de intervención socioeducativo.           </t>
    </r>
  </si>
  <si>
    <t>Dificultad para encontrar perfil idoneo en algunas zonas del país</t>
  </si>
  <si>
    <t>Acompañamiento inicial a los programas para asegurar una puesta en marcha y una ejecución, de acuerdo a los estandares de las OOTT.</t>
  </si>
  <si>
    <t>Direcciones Adm. Central</t>
  </si>
  <si>
    <t>Durante la ejecución del proceso de implementación y ejecucción.</t>
  </si>
  <si>
    <t>Dificultad en el cumplimiento de lo comprometido en los convenios de los programas de las distintas líneas de intervención.</t>
  </si>
  <si>
    <t xml:space="preserve">No dar término adecuado a todos los compromisos del programa establecido en el convenio (ejemplo: término de relación laboral con especialistas, traspaso de la información de los NNA y término de servicios relacionados
</t>
  </si>
  <si>
    <t>Dirección de Operaciones Sociales/
Dirección de Personas/
Dirección de Finanzas/
Dirección Legal</t>
  </si>
  <si>
    <t>Manejo ineficiente de los recursos Financieros y de soporte y fiscalización a los programas</t>
  </si>
  <si>
    <t xml:space="preserve">Apoyo Técnico y Administrativo Financiero
</t>
  </si>
  <si>
    <t xml:space="preserve">Falta de Oportunidad y calidad de la respuesta y apoyo a los programas y el uso ineficiente de los recursos técnicos, humanos, infraestructura, financiero.
</t>
  </si>
  <si>
    <t xml:space="preserve">Dirección de Operaciones Sociales
Dirección de Finanzas
Dirección de Personas
</t>
  </si>
  <si>
    <t xml:space="preserve">Quedar fuera de la agenda pública que cubren los medios de comunicación respecto a infancia y no marcar presencia de los temas que nos interesan como fundación
</t>
  </si>
  <si>
    <t xml:space="preserve">Pérdida de fuentes y captación insuficiente de recursos para apoyar la operación y nuevas iniciativas
</t>
  </si>
  <si>
    <t>Que el programa se implemente y ejecute no cumpliendo alguna de las exigencias administrativas o legales establecidas en el convenio</t>
  </si>
  <si>
    <t>Incumplimiento normativo Modelo de Prevención del Delito comprometido en la acreditación</t>
  </si>
  <si>
    <r>
      <t xml:space="preserve">Conformar un equipo con representantes de todas las áreas que se haga cargo de lo que le compete a cada dirección  (organizarse en </t>
    </r>
    <r>
      <rPr>
        <i/>
        <sz val="22"/>
        <color theme="1"/>
        <rFont val="Calibri"/>
        <family val="2"/>
        <scheme val="minor"/>
      </rPr>
      <t>“modo de implementación”</t>
    </r>
    <r>
      <rPr>
        <sz val="22"/>
        <color theme="1"/>
        <rFont val="Calibri"/>
        <family val="2"/>
        <scheme val="minor"/>
      </rPr>
      <t>).</t>
    </r>
  </si>
  <si>
    <t>NIVEL DE RIESGO 2024</t>
  </si>
  <si>
    <t>NIVEL DE RIESGO RESIDUAL 2025</t>
  </si>
  <si>
    <t>Modelo de Prevención de Delitos</t>
  </si>
  <si>
    <t>Director Legal</t>
  </si>
  <si>
    <t>Estar expuestos a una sanción penal y perder la acreditación</t>
  </si>
  <si>
    <t>Incumplimiento normativo y no aplicación de los controles de las matrices</t>
  </si>
  <si>
    <t>Responsable prevención de delitos</t>
  </si>
  <si>
    <t>28.JUN.24</t>
  </si>
  <si>
    <t>Comité de Gestión de la Calidad</t>
  </si>
  <si>
    <t>Aplicación de Procedimientos del modelo y la
aplicación de los controles de las matrices de riesgos</t>
  </si>
  <si>
    <t>Fortalecer la seguridad de  las plataformas para proteger el uso de la información sensible pues a aumentado el intento de acceder a la información.</t>
  </si>
  <si>
    <t>Uso indebido de la información sensible de la institución</t>
  </si>
  <si>
    <t xml:space="preserve">Incumplimiento del protocolo de  y buenas prácticas en materia de seguridad difundidas a la institución.
</t>
  </si>
  <si>
    <t>Activar plan de recuperación ante desastres, tanto reputacional como de acceso a la información.</t>
  </si>
  <si>
    <t>Disminución en la cantidad de proyectos en ejecución</t>
  </si>
  <si>
    <t>Baja presencia de la FCDN en la oferta programatica</t>
  </si>
  <si>
    <t>Variabilidad de criterios de evaluación de procesos licitatorios</t>
  </si>
  <si>
    <t>Posicionamiento institucional en la región</t>
  </si>
  <si>
    <t>Se cometa el delito y habiéndose cometido el delito de muestre que no se dio cumplimiento a los lineamientos del Modelo de prevención de delitos</t>
  </si>
  <si>
    <t>Nuevas exigencia en cuento a tamaño de instituticiones beneficiarias, priorizando pequeñas y medianas</t>
  </si>
  <si>
    <t>Cumplir los requisitos de los servicios (programas) para elaborar una propuesta técnica - económica para SENAME / SPE</t>
  </si>
  <si>
    <t xml:space="preserve">Altas exigencias para la selección del personal (Exigencias SENAME/SPE)
</t>
  </si>
  <si>
    <t>Revisión general de las propuestas según procedimiento, previo a presentación en dirección regional SENAME/SPE</t>
  </si>
  <si>
    <t>Interpretaciones Restrictivas de SENAME/SPE a los cuerpos legales que regulan el sistema</t>
  </si>
  <si>
    <t>Situación de Estrés para el equipo frente de las exigencias inmediatas de SENAME / SPE</t>
  </si>
  <si>
    <t>Aumento de estándares técnicos en SENAME/ SPE</t>
  </si>
  <si>
    <t>Financiamiento insuficiente en algunas líneas de Sename y SPE</t>
  </si>
  <si>
    <t>Restricciones Normativas, Resoluciones y Circulares de SENAME y SPE</t>
  </si>
  <si>
    <t>Que Sename/SPE rechace el proyecto por no ajustarse a los requerimientos (perder la licitación).</t>
  </si>
  <si>
    <t>Observaciones del SENAME/SPE</t>
  </si>
  <si>
    <t>Altas exigencias para la selección del personal (Exigencias SENAME / SPE)</t>
  </si>
  <si>
    <t>Demora en la conformación de los equipos de trabajo para los programas, dado las rigidez de las nuevas normas del SENAME / SPE</t>
  </si>
  <si>
    <t>Presentar al SENAME/ SPE dificultad que tiene este tipo de exigencia y los efectos que genera en los programas</t>
  </si>
  <si>
    <t xml:space="preserve">Observación permanente del SENAME/SPE en supervisiones </t>
  </si>
  <si>
    <t>SENAME/SPE puede exigir una reliquidación de lo pagado.</t>
  </si>
  <si>
    <t xml:space="preserve">Desprestigio y falta de confianza en SENAME/SPE y en la acción de instituciones del sector </t>
  </si>
  <si>
    <t xml:space="preserve">Alta competencia por captar recursos y falta de conocimiento de la marca de la Fundación. La marca es asociada a SENAME / SPE 
</t>
  </si>
  <si>
    <t xml:space="preserve">Falta de confianza en SENAME/SPE y en la acción de instituciones del sector </t>
  </si>
  <si>
    <t>Monitorear el cumplimiento normativo en materia de delitos economicos y delitos contenidos en el catalogo establecido por SPE para los modelos de prevención de delitos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</si>
</sst>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u/>
      <sz val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8"/>
      <name val="Arial Narrow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2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5" borderId="1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" xfId="1" applyFont="1" applyBorder="1"/>
    <xf numFmtId="0" fontId="8" fillId="0" borderId="0" xfId="0" applyFont="1"/>
    <xf numFmtId="0" fontId="10" fillId="0" borderId="2" xfId="1" applyFont="1" applyBorder="1"/>
    <xf numFmtId="0" fontId="11" fillId="0" borderId="30" xfId="1" applyFont="1" applyBorder="1"/>
    <xf numFmtId="0" fontId="11" fillId="0" borderId="0" xfId="1" applyFont="1" applyBorder="1"/>
    <xf numFmtId="0" fontId="11" fillId="0" borderId="38" xfId="1" applyFont="1" applyBorder="1"/>
    <xf numFmtId="0" fontId="10" fillId="0" borderId="2" xfId="1" applyFont="1" applyBorder="1" applyAlignment="1">
      <alignment horizontal="left"/>
    </xf>
    <xf numFmtId="0" fontId="11" fillId="0" borderId="28" xfId="1" applyFont="1" applyBorder="1"/>
    <xf numFmtId="0" fontId="11" fillId="0" borderId="39" xfId="1" applyFont="1" applyBorder="1"/>
    <xf numFmtId="0" fontId="11" fillId="0" borderId="32" xfId="1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0" fillId="0" borderId="33" xfId="0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0" fillId="0" borderId="40" xfId="0" applyFont="1" applyBorder="1"/>
    <xf numFmtId="0" fontId="8" fillId="3" borderId="2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7" fontId="26" fillId="0" borderId="3" xfId="0" applyNumberFormat="1" applyFont="1" applyFill="1" applyBorder="1" applyAlignment="1">
      <alignment horizontal="center" vertical="center" wrapText="1"/>
    </xf>
    <xf numFmtId="17" fontId="26" fillId="0" borderId="2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 shrinkToFit="1"/>
    </xf>
    <xf numFmtId="17" fontId="26" fillId="0" borderId="5" xfId="0" applyNumberFormat="1" applyFont="1" applyFill="1" applyBorder="1" applyAlignment="1">
      <alignment horizontal="center" vertical="center" wrapText="1"/>
    </xf>
    <xf numFmtId="17" fontId="29" fillId="0" borderId="17" xfId="0" applyNumberFormat="1" applyFont="1" applyFill="1" applyBorder="1" applyAlignment="1">
      <alignment vertical="center" wrapText="1"/>
    </xf>
    <xf numFmtId="17" fontId="29" fillId="0" borderId="2" xfId="0" applyNumberFormat="1" applyFont="1" applyFill="1" applyBorder="1" applyAlignment="1">
      <alignment vertical="center" wrapText="1"/>
    </xf>
    <xf numFmtId="17" fontId="29" fillId="0" borderId="24" xfId="0" applyNumberFormat="1" applyFont="1" applyFill="1" applyBorder="1" applyAlignment="1">
      <alignment vertical="center" wrapText="1"/>
    </xf>
    <xf numFmtId="17" fontId="29" fillId="0" borderId="5" xfId="0" applyNumberFormat="1" applyFont="1" applyFill="1" applyBorder="1" applyAlignment="1">
      <alignment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vertical="center" wrapText="1"/>
    </xf>
    <xf numFmtId="0" fontId="26" fillId="0" borderId="2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17" fontId="26" fillId="0" borderId="24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17" fontId="26" fillId="0" borderId="21" xfId="0" applyNumberFormat="1" applyFont="1" applyFill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6" fillId="0" borderId="67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26" fillId="5" borderId="67" xfId="0" applyFont="1" applyFill="1" applyBorder="1" applyAlignment="1">
      <alignment horizontal="center" vertical="center" wrapText="1"/>
    </xf>
    <xf numFmtId="17" fontId="26" fillId="0" borderId="67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5" xfId="0" applyFont="1" applyBorder="1"/>
    <xf numFmtId="0" fontId="8" fillId="0" borderId="6" xfId="0" applyFont="1" applyBorder="1" applyAlignment="1">
      <alignment horizontal="center"/>
    </xf>
    <xf numFmtId="0" fontId="30" fillId="0" borderId="0" xfId="0" applyFont="1" applyFill="1" applyAlignment="1">
      <alignment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49" fontId="21" fillId="7" borderId="51" xfId="0" applyNumberFormat="1" applyFont="1" applyFill="1" applyBorder="1" applyAlignment="1">
      <alignment horizontal="center" vertical="center" wrapText="1"/>
    </xf>
    <xf numFmtId="49" fontId="21" fillId="7" borderId="52" xfId="0" applyNumberFormat="1" applyFont="1" applyFill="1" applyBorder="1" applyAlignment="1">
      <alignment horizontal="center" vertical="center" wrapText="1"/>
    </xf>
    <xf numFmtId="49" fontId="21" fillId="7" borderId="53" xfId="0" applyNumberFormat="1" applyFont="1" applyFill="1" applyBorder="1" applyAlignment="1">
      <alignment horizontal="center" vertical="center" wrapText="1"/>
    </xf>
    <xf numFmtId="49" fontId="21" fillId="7" borderId="54" xfId="0" applyNumberFormat="1" applyFont="1" applyFill="1" applyBorder="1" applyAlignment="1">
      <alignment horizontal="center" vertical="center"/>
    </xf>
    <xf numFmtId="0" fontId="21" fillId="7" borderId="55" xfId="0" applyNumberFormat="1" applyFont="1" applyFill="1" applyBorder="1" applyAlignment="1">
      <alignment horizontal="center" vertical="center"/>
    </xf>
    <xf numFmtId="0" fontId="21" fillId="7" borderId="56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8" fillId="0" borderId="4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6" fillId="0" borderId="27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17" fontId="26" fillId="0" borderId="23" xfId="0" applyNumberFormat="1" applyFont="1" applyFill="1" applyBorder="1" applyAlignment="1">
      <alignment horizontal="center" vertical="center" wrapText="1"/>
    </xf>
    <xf numFmtId="17" fontId="26" fillId="0" borderId="50" xfId="0" applyNumberFormat="1" applyFont="1" applyFill="1" applyBorder="1" applyAlignment="1">
      <alignment horizontal="center" vertical="center" wrapText="1"/>
    </xf>
    <xf numFmtId="17" fontId="23" fillId="0" borderId="23" xfId="0" applyNumberFormat="1" applyFont="1" applyFill="1" applyBorder="1" applyAlignment="1">
      <alignment horizontal="center" vertical="center" wrapText="1"/>
    </xf>
    <xf numFmtId="17" fontId="23" fillId="0" borderId="50" xfId="0" applyNumberFormat="1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26" fillId="6" borderId="5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17" fontId="29" fillId="0" borderId="23" xfId="0" applyNumberFormat="1" applyFont="1" applyFill="1" applyBorder="1" applyAlignment="1">
      <alignment horizontal="center" vertical="center" wrapText="1"/>
    </xf>
    <xf numFmtId="17" fontId="29" fillId="0" borderId="50" xfId="0" applyNumberFormat="1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center" vertical="center" wrapText="1"/>
    </xf>
    <xf numFmtId="0" fontId="29" fillId="0" borderId="61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17" fontId="26" fillId="0" borderId="3" xfId="0" applyNumberFormat="1" applyFont="1" applyFill="1" applyBorder="1" applyAlignment="1">
      <alignment horizontal="center" vertical="center" wrapText="1"/>
    </xf>
    <xf numFmtId="17" fontId="26" fillId="0" borderId="2" xfId="0" applyNumberFormat="1" applyFont="1" applyFill="1" applyBorder="1" applyAlignment="1">
      <alignment horizontal="center" vertical="center" wrapText="1"/>
    </xf>
    <xf numFmtId="17" fontId="26" fillId="0" borderId="5" xfId="0" applyNumberFormat="1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17" fontId="26" fillId="0" borderId="24" xfId="0" applyNumberFormat="1" applyFont="1" applyFill="1" applyBorder="1" applyAlignment="1">
      <alignment horizontal="center" vertical="center" wrapText="1"/>
    </xf>
    <xf numFmtId="17" fontId="26" fillId="0" borderId="17" xfId="0" applyNumberFormat="1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 wrapText="1"/>
    </xf>
    <xf numFmtId="1" fontId="29" fillId="0" borderId="23" xfId="0" applyNumberFormat="1" applyFont="1" applyFill="1" applyBorder="1" applyAlignment="1">
      <alignment horizontal="center" vertical="center" wrapText="1"/>
    </xf>
    <xf numFmtId="1" fontId="29" fillId="0" borderId="50" xfId="0" applyNumberFormat="1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9" xfId="0" applyBorder="1" applyAlignment="1">
      <alignment vertical="center" textRotation="90"/>
    </xf>
    <xf numFmtId="0" fontId="0" fillId="0" borderId="2" xfId="0" applyBorder="1" applyAlignment="1">
      <alignment vertical="center" textRotation="90"/>
    </xf>
    <xf numFmtId="0" fontId="18" fillId="0" borderId="10" xfId="0" applyFont="1" applyFill="1" applyBorder="1" applyAlignment="1">
      <alignment horizontal="left" vertical="center" textRotation="90" wrapText="1"/>
    </xf>
    <xf numFmtId="0" fontId="18" fillId="0" borderId="13" xfId="0" applyFont="1" applyFill="1" applyBorder="1" applyAlignment="1">
      <alignment horizontal="left" vertical="center" textRotation="90" wrapText="1"/>
    </xf>
    <xf numFmtId="0" fontId="18" fillId="0" borderId="11" xfId="0" applyFont="1" applyFill="1" applyBorder="1" applyAlignment="1">
      <alignment horizontal="left" vertical="center" textRotation="90" wrapText="1"/>
    </xf>
    <xf numFmtId="0" fontId="18" fillId="0" borderId="20" xfId="0" applyFont="1" applyFill="1" applyBorder="1" applyAlignment="1">
      <alignment horizontal="left"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436276</xdr:colOff>
      <xdr:row>10</xdr:row>
      <xdr:rowOff>98647</xdr:rowOff>
    </xdr:from>
    <xdr:to>
      <xdr:col>8</xdr:col>
      <xdr:colOff>687867</xdr:colOff>
      <xdr:row>13</xdr:row>
      <xdr:rowOff>127222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93FF5BA-CE2A-4864-9CC0-CAF788DA5199}"/>
            </a:ext>
          </a:extLst>
        </xdr:cNvPr>
        <xdr:cNvSpPr txBox="1"/>
      </xdr:nvSpPr>
      <xdr:spPr>
        <a:xfrm rot="19559059">
          <a:off x="598201" y="2279872"/>
          <a:ext cx="5880866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3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COPIA</a:t>
          </a:r>
          <a:r>
            <a:rPr lang="es-CL" sz="36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NO CONTROLADA</a:t>
          </a:r>
          <a:endParaRPr lang="es-CL" sz="36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tabSelected="1" zoomScaleNormal="100" workbookViewId="0">
      <selection activeCell="M13" sqref="M13"/>
    </sheetView>
  </sheetViews>
  <sheetFormatPr baseColWidth="10" defaultRowHeight="16.5" x14ac:dyDescent="0.3"/>
  <cols>
    <col min="1" max="1" width="2.42578125" style="19" customWidth="1"/>
    <col min="2" max="6" width="11.42578125" style="19"/>
    <col min="7" max="7" width="15.85546875" style="19" customWidth="1"/>
    <col min="8" max="16384" width="11.42578125" style="19"/>
  </cols>
  <sheetData>
    <row r="2" spans="2:10" x14ac:dyDescent="0.3">
      <c r="B2" s="151" t="s">
        <v>29</v>
      </c>
      <c r="C2" s="152"/>
      <c r="D2" s="153"/>
      <c r="E2" s="154" t="s">
        <v>37</v>
      </c>
      <c r="F2" s="154"/>
      <c r="G2" s="154"/>
      <c r="H2" s="154"/>
      <c r="I2" s="18" t="s">
        <v>30</v>
      </c>
      <c r="J2" s="18" t="s">
        <v>36</v>
      </c>
    </row>
    <row r="3" spans="2:10" x14ac:dyDescent="0.3">
      <c r="B3" s="155" t="s">
        <v>31</v>
      </c>
      <c r="C3" s="156"/>
      <c r="D3" s="157"/>
      <c r="E3" s="154"/>
      <c r="F3" s="154"/>
      <c r="G3" s="154"/>
      <c r="H3" s="154"/>
      <c r="I3" s="20" t="s">
        <v>32</v>
      </c>
      <c r="J3" s="20" t="s">
        <v>33</v>
      </c>
    </row>
    <row r="4" spans="2:10" x14ac:dyDescent="0.3">
      <c r="B4" s="21"/>
      <c r="C4" s="22"/>
      <c r="D4" s="23"/>
      <c r="E4" s="158" t="s">
        <v>39</v>
      </c>
      <c r="F4" s="158"/>
      <c r="G4" s="158"/>
      <c r="H4" s="158"/>
      <c r="I4" s="20" t="s">
        <v>34</v>
      </c>
      <c r="J4" s="24">
        <v>7</v>
      </c>
    </row>
    <row r="5" spans="2:10" x14ac:dyDescent="0.3">
      <c r="B5" s="25"/>
      <c r="C5" s="26"/>
      <c r="D5" s="27"/>
      <c r="E5" s="158"/>
      <c r="F5" s="158"/>
      <c r="G5" s="158"/>
      <c r="H5" s="158"/>
      <c r="I5" s="20" t="s">
        <v>35</v>
      </c>
      <c r="J5" s="20" t="s">
        <v>285</v>
      </c>
    </row>
    <row r="6" spans="2:10" ht="17.25" thickBot="1" x14ac:dyDescent="0.35"/>
    <row r="7" spans="2:10" ht="22.5" customHeight="1" thickBot="1" x14ac:dyDescent="0.35">
      <c r="B7" s="159" t="s">
        <v>37</v>
      </c>
      <c r="C7" s="160"/>
      <c r="D7" s="160"/>
      <c r="E7" s="160"/>
      <c r="F7" s="160"/>
      <c r="G7" s="160"/>
      <c r="H7" s="160"/>
      <c r="I7" s="160"/>
      <c r="J7" s="161"/>
    </row>
    <row r="8" spans="2:10" ht="18" x14ac:dyDescent="0.3">
      <c r="B8" s="162" t="s">
        <v>38</v>
      </c>
      <c r="C8" s="163"/>
      <c r="D8" s="163"/>
      <c r="E8" s="163"/>
      <c r="F8" s="163"/>
      <c r="G8" s="163"/>
      <c r="H8" s="163"/>
      <c r="I8" s="163"/>
      <c r="J8" s="164"/>
    </row>
    <row r="9" spans="2:10" ht="19.5" thickBot="1" x14ac:dyDescent="0.35">
      <c r="B9" s="165" t="s">
        <v>36</v>
      </c>
      <c r="C9" s="166"/>
      <c r="D9" s="166"/>
      <c r="E9" s="166"/>
      <c r="F9" s="166"/>
      <c r="G9" s="166"/>
      <c r="H9" s="166"/>
      <c r="I9" s="166"/>
      <c r="J9" s="167"/>
    </row>
    <row r="10" spans="2:10" ht="12" customHeight="1" thickBot="1" x14ac:dyDescent="0.35"/>
    <row r="11" spans="2:10" ht="17.25" thickBot="1" x14ac:dyDescent="0.35">
      <c r="B11" s="168" t="s">
        <v>40</v>
      </c>
      <c r="C11" s="169"/>
      <c r="D11" s="169"/>
      <c r="E11" s="169"/>
      <c r="F11" s="169"/>
      <c r="G11" s="169"/>
      <c r="H11" s="169"/>
      <c r="I11" s="169"/>
      <c r="J11" s="170"/>
    </row>
    <row r="12" spans="2:10" x14ac:dyDescent="0.3">
      <c r="B12" s="171" t="s">
        <v>44</v>
      </c>
      <c r="C12" s="172"/>
      <c r="D12" s="172"/>
      <c r="E12" s="172"/>
      <c r="F12" s="172"/>
      <c r="G12" s="173"/>
      <c r="H12" s="28" t="s">
        <v>41</v>
      </c>
      <c r="I12" s="28" t="s">
        <v>42</v>
      </c>
      <c r="J12" s="29" t="s">
        <v>43</v>
      </c>
    </row>
    <row r="13" spans="2:10" x14ac:dyDescent="0.3">
      <c r="B13" s="130" t="s">
        <v>82</v>
      </c>
      <c r="C13" s="131"/>
      <c r="D13" s="131"/>
      <c r="E13" s="131"/>
      <c r="F13" s="131"/>
      <c r="G13" s="132"/>
      <c r="H13" s="58" t="s">
        <v>81</v>
      </c>
      <c r="I13" s="58">
        <v>1</v>
      </c>
      <c r="J13" s="59">
        <v>1</v>
      </c>
    </row>
    <row r="14" spans="2:10" x14ac:dyDescent="0.3">
      <c r="B14" s="130" t="s">
        <v>82</v>
      </c>
      <c r="C14" s="131"/>
      <c r="D14" s="131"/>
      <c r="E14" s="131"/>
      <c r="F14" s="131"/>
      <c r="G14" s="132"/>
      <c r="H14" s="58" t="s">
        <v>188</v>
      </c>
      <c r="I14" s="58">
        <v>2</v>
      </c>
      <c r="J14" s="59">
        <v>1</v>
      </c>
    </row>
    <row r="15" spans="2:10" x14ac:dyDescent="0.3">
      <c r="B15" s="130" t="s">
        <v>82</v>
      </c>
      <c r="C15" s="131"/>
      <c r="D15" s="131"/>
      <c r="E15" s="131"/>
      <c r="F15" s="131"/>
      <c r="G15" s="132"/>
      <c r="H15" s="58" t="s">
        <v>194</v>
      </c>
      <c r="I15" s="58">
        <v>3</v>
      </c>
      <c r="J15" s="59">
        <v>1</v>
      </c>
    </row>
    <row r="16" spans="2:10" x14ac:dyDescent="0.3">
      <c r="B16" s="130" t="s">
        <v>82</v>
      </c>
      <c r="C16" s="131"/>
      <c r="D16" s="131"/>
      <c r="E16" s="131"/>
      <c r="F16" s="131"/>
      <c r="G16" s="132"/>
      <c r="H16" s="61" t="s">
        <v>237</v>
      </c>
      <c r="I16" s="58">
        <v>4</v>
      </c>
      <c r="J16" s="59">
        <v>1</v>
      </c>
    </row>
    <row r="17" spans="2:10" x14ac:dyDescent="0.3">
      <c r="B17" s="130" t="s">
        <v>82</v>
      </c>
      <c r="C17" s="131"/>
      <c r="D17" s="131"/>
      <c r="E17" s="131"/>
      <c r="F17" s="131"/>
      <c r="G17" s="132"/>
      <c r="H17" s="58" t="s">
        <v>220</v>
      </c>
      <c r="I17" s="58">
        <v>5</v>
      </c>
      <c r="J17" s="59">
        <v>1</v>
      </c>
    </row>
    <row r="18" spans="2:10" x14ac:dyDescent="0.3">
      <c r="B18" s="145" t="s">
        <v>82</v>
      </c>
      <c r="C18" s="146"/>
      <c r="D18" s="146"/>
      <c r="E18" s="146"/>
      <c r="F18" s="146"/>
      <c r="G18" s="147"/>
      <c r="H18" s="116" t="s">
        <v>251</v>
      </c>
      <c r="I18" s="116">
        <v>6</v>
      </c>
      <c r="J18" s="117">
        <v>1</v>
      </c>
    </row>
    <row r="19" spans="2:10" ht="17.25" thickBot="1" x14ac:dyDescent="0.35">
      <c r="B19" s="148" t="s">
        <v>82</v>
      </c>
      <c r="C19" s="149"/>
      <c r="D19" s="149"/>
      <c r="E19" s="149"/>
      <c r="F19" s="149"/>
      <c r="G19" s="150"/>
      <c r="H19" s="119" t="s">
        <v>285</v>
      </c>
      <c r="I19" s="118">
        <v>7</v>
      </c>
      <c r="J19" s="120">
        <v>1</v>
      </c>
    </row>
    <row r="22" spans="2:10" ht="75.75" customHeight="1" x14ac:dyDescent="0.3">
      <c r="B22" s="139"/>
      <c r="C22" s="140"/>
      <c r="D22" s="141"/>
      <c r="E22" s="139"/>
      <c r="F22" s="140"/>
      <c r="G22" s="141"/>
      <c r="H22" s="139"/>
      <c r="I22" s="140"/>
      <c r="J22" s="141"/>
    </row>
    <row r="23" spans="2:10" ht="24" customHeight="1" x14ac:dyDescent="0.3">
      <c r="B23" s="142" t="s">
        <v>45</v>
      </c>
      <c r="C23" s="143"/>
      <c r="D23" s="144"/>
      <c r="E23" s="142" t="s">
        <v>46</v>
      </c>
      <c r="F23" s="143"/>
      <c r="G23" s="144"/>
      <c r="H23" s="142" t="s">
        <v>47</v>
      </c>
      <c r="I23" s="143"/>
      <c r="J23" s="144"/>
    </row>
    <row r="24" spans="2:10" ht="24" customHeight="1" x14ac:dyDescent="0.3">
      <c r="B24" s="133" t="s">
        <v>221</v>
      </c>
      <c r="C24" s="134"/>
      <c r="D24" s="135"/>
      <c r="E24" s="136" t="s">
        <v>286</v>
      </c>
      <c r="F24" s="137"/>
      <c r="G24" s="138"/>
      <c r="H24" s="136" t="s">
        <v>187</v>
      </c>
      <c r="I24" s="137"/>
      <c r="J24" s="138"/>
    </row>
  </sheetData>
  <mergeCells count="25">
    <mergeCell ref="B15:G15"/>
    <mergeCell ref="B2:D2"/>
    <mergeCell ref="E2:H3"/>
    <mergeCell ref="B3:D3"/>
    <mergeCell ref="E4:H5"/>
    <mergeCell ref="B7:J7"/>
    <mergeCell ref="B8:J8"/>
    <mergeCell ref="B9:J9"/>
    <mergeCell ref="B11:J11"/>
    <mergeCell ref="B12:G12"/>
    <mergeCell ref="B13:G13"/>
    <mergeCell ref="B14:G14"/>
    <mergeCell ref="B16:G16"/>
    <mergeCell ref="B24:D24"/>
    <mergeCell ref="E24:G24"/>
    <mergeCell ref="H24:J24"/>
    <mergeCell ref="B17:G17"/>
    <mergeCell ref="B22:D22"/>
    <mergeCell ref="E22:G22"/>
    <mergeCell ref="H22:J22"/>
    <mergeCell ref="B23:D23"/>
    <mergeCell ref="E23:G23"/>
    <mergeCell ref="H23:J23"/>
    <mergeCell ref="B18:G18"/>
    <mergeCell ref="B19:G1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5"/>
  <sheetViews>
    <sheetView zoomScale="40" zoomScaleNormal="40" zoomScaleSheetLayoutView="70" workbookViewId="0">
      <pane xSplit="5" ySplit="2" topLeftCell="F14" activePane="bottomRight" state="frozen"/>
      <selection pane="topRight" activeCell="F1" sqref="F1"/>
      <selection pane="bottomLeft" activeCell="A3" sqref="A3"/>
      <selection pane="bottomRight" activeCell="J64" sqref="J64:J70"/>
    </sheetView>
  </sheetViews>
  <sheetFormatPr baseColWidth="10" defaultRowHeight="28.5" x14ac:dyDescent="0.45"/>
  <cols>
    <col min="1" max="1" width="38.7109375" style="70" customWidth="1"/>
    <col min="2" max="2" width="42.140625" style="70" customWidth="1"/>
    <col min="3" max="3" width="27.5703125" style="63" customWidth="1"/>
    <col min="4" max="4" width="49.7109375" style="70" customWidth="1"/>
    <col min="5" max="5" width="41.7109375" style="70" customWidth="1"/>
    <col min="6" max="6" width="49.85546875" style="70" customWidth="1"/>
    <col min="7" max="8" width="4.7109375" style="70" customWidth="1"/>
    <col min="9" max="9" width="7.7109375" style="70" bestFit="1" customWidth="1"/>
    <col min="10" max="10" width="30.28515625" style="70" customWidth="1"/>
    <col min="11" max="11" width="30.5703125" style="63" customWidth="1"/>
    <col min="12" max="12" width="25.5703125" style="63" customWidth="1"/>
    <col min="13" max="13" width="46.7109375" style="70" customWidth="1"/>
    <col min="14" max="14" width="34.140625" style="63" bestFit="1" customWidth="1"/>
    <col min="15" max="15" width="35.42578125" style="70" customWidth="1"/>
    <col min="16" max="16" width="39.140625" style="71" hidden="1" customWidth="1"/>
    <col min="17" max="18" width="4.7109375" style="71" customWidth="1"/>
    <col min="19" max="19" width="5.85546875" style="71" customWidth="1"/>
    <col min="20" max="20" width="38.5703125" style="71" customWidth="1"/>
    <col min="21" max="21" width="28.85546875" style="71" customWidth="1"/>
    <col min="22" max="16384" width="11.42578125" style="54"/>
  </cols>
  <sheetData>
    <row r="1" spans="1:23" s="53" customFormat="1" ht="19.5" customHeight="1" x14ac:dyDescent="0.3">
      <c r="A1" s="269" t="s">
        <v>6</v>
      </c>
      <c r="B1" s="266" t="s">
        <v>20</v>
      </c>
      <c r="C1" s="271" t="s">
        <v>7</v>
      </c>
      <c r="D1" s="266" t="s">
        <v>21</v>
      </c>
      <c r="E1" s="266" t="s">
        <v>3</v>
      </c>
      <c r="F1" s="266" t="s">
        <v>19</v>
      </c>
      <c r="G1" s="266" t="s">
        <v>4</v>
      </c>
      <c r="H1" s="266" t="s">
        <v>5</v>
      </c>
      <c r="I1" s="266" t="s">
        <v>278</v>
      </c>
      <c r="J1" s="266"/>
      <c r="K1" s="266" t="s">
        <v>0</v>
      </c>
      <c r="L1" s="266"/>
      <c r="M1" s="266"/>
      <c r="N1" s="266"/>
      <c r="O1" s="266"/>
      <c r="P1" s="64"/>
      <c r="Q1" s="266" t="s">
        <v>4</v>
      </c>
      <c r="R1" s="266" t="s">
        <v>5</v>
      </c>
      <c r="S1" s="266" t="s">
        <v>279</v>
      </c>
      <c r="T1" s="266"/>
      <c r="U1" s="233" t="s">
        <v>205</v>
      </c>
      <c r="V1" s="52"/>
      <c r="W1" s="52"/>
    </row>
    <row r="2" spans="1:23" s="53" customFormat="1" ht="100.5" customHeight="1" thickBot="1" x14ac:dyDescent="0.35">
      <c r="A2" s="270"/>
      <c r="B2" s="267"/>
      <c r="C2" s="272"/>
      <c r="D2" s="267"/>
      <c r="E2" s="267"/>
      <c r="F2" s="267"/>
      <c r="G2" s="267"/>
      <c r="H2" s="267"/>
      <c r="I2" s="267"/>
      <c r="J2" s="267"/>
      <c r="K2" s="62" t="s">
        <v>6</v>
      </c>
      <c r="L2" s="62" t="s">
        <v>7</v>
      </c>
      <c r="M2" s="65" t="s">
        <v>27</v>
      </c>
      <c r="N2" s="62" t="s">
        <v>2</v>
      </c>
      <c r="O2" s="65" t="s">
        <v>1</v>
      </c>
      <c r="P2" s="65" t="s">
        <v>49</v>
      </c>
      <c r="Q2" s="267"/>
      <c r="R2" s="267"/>
      <c r="S2" s="267"/>
      <c r="T2" s="267"/>
      <c r="U2" s="234"/>
      <c r="V2" s="52"/>
      <c r="W2" s="52"/>
    </row>
    <row r="3" spans="1:23" s="55" customFormat="1" ht="155.25" customHeight="1" x14ac:dyDescent="0.3">
      <c r="A3" s="230" t="s">
        <v>51</v>
      </c>
      <c r="B3" s="187" t="s">
        <v>298</v>
      </c>
      <c r="C3" s="185" t="s">
        <v>50</v>
      </c>
      <c r="D3" s="73" t="s">
        <v>78</v>
      </c>
      <c r="E3" s="179" t="s">
        <v>252</v>
      </c>
      <c r="F3" s="187" t="s">
        <v>79</v>
      </c>
      <c r="G3" s="181">
        <v>2</v>
      </c>
      <c r="H3" s="181">
        <v>4</v>
      </c>
      <c r="I3" s="181">
        <v>8</v>
      </c>
      <c r="J3" s="252" t="s">
        <v>22</v>
      </c>
      <c r="K3" s="185" t="s">
        <v>51</v>
      </c>
      <c r="L3" s="185" t="s">
        <v>73</v>
      </c>
      <c r="M3" s="187" t="s">
        <v>83</v>
      </c>
      <c r="N3" s="185" t="s">
        <v>74</v>
      </c>
      <c r="O3" s="187" t="s">
        <v>25</v>
      </c>
      <c r="P3" s="77" t="s">
        <v>230</v>
      </c>
      <c r="Q3" s="179"/>
      <c r="R3" s="179"/>
      <c r="S3" s="179"/>
      <c r="T3" s="197"/>
      <c r="U3" s="235"/>
    </row>
    <row r="4" spans="1:23" s="55" customFormat="1" ht="192" customHeight="1" x14ac:dyDescent="0.3">
      <c r="A4" s="231"/>
      <c r="B4" s="175"/>
      <c r="C4" s="208"/>
      <c r="D4" s="74" t="s">
        <v>257</v>
      </c>
      <c r="E4" s="188"/>
      <c r="F4" s="188"/>
      <c r="G4" s="268"/>
      <c r="H4" s="268"/>
      <c r="I4" s="268"/>
      <c r="J4" s="204"/>
      <c r="K4" s="186"/>
      <c r="L4" s="186"/>
      <c r="M4" s="188"/>
      <c r="N4" s="186"/>
      <c r="O4" s="188"/>
      <c r="P4" s="78"/>
      <c r="Q4" s="188"/>
      <c r="R4" s="188"/>
      <c r="S4" s="188"/>
      <c r="T4" s="198"/>
      <c r="U4" s="236"/>
    </row>
    <row r="5" spans="1:23" s="55" customFormat="1" ht="256.5" x14ac:dyDescent="0.3">
      <c r="A5" s="231"/>
      <c r="B5" s="175"/>
      <c r="C5" s="208"/>
      <c r="D5" s="75" t="s">
        <v>222</v>
      </c>
      <c r="E5" s="180"/>
      <c r="F5" s="75" t="s">
        <v>80</v>
      </c>
      <c r="G5" s="182"/>
      <c r="H5" s="182"/>
      <c r="I5" s="182"/>
      <c r="J5" s="214"/>
      <c r="K5" s="87" t="s">
        <v>51</v>
      </c>
      <c r="L5" s="87" t="s">
        <v>73</v>
      </c>
      <c r="M5" s="75" t="s">
        <v>223</v>
      </c>
      <c r="N5" s="87" t="s">
        <v>74</v>
      </c>
      <c r="O5" s="75" t="s">
        <v>26</v>
      </c>
      <c r="P5" s="75" t="s">
        <v>77</v>
      </c>
      <c r="Q5" s="180"/>
      <c r="R5" s="180"/>
      <c r="S5" s="180"/>
      <c r="T5" s="199"/>
      <c r="U5" s="237"/>
    </row>
    <row r="6" spans="1:23" s="55" customFormat="1" ht="235.5" customHeight="1" x14ac:dyDescent="0.3">
      <c r="A6" s="231"/>
      <c r="B6" s="175"/>
      <c r="C6" s="208"/>
      <c r="D6" s="180" t="s">
        <v>299</v>
      </c>
      <c r="E6" s="180"/>
      <c r="F6" s="180" t="s">
        <v>76</v>
      </c>
      <c r="G6" s="182"/>
      <c r="H6" s="182"/>
      <c r="I6" s="182"/>
      <c r="J6" s="214"/>
      <c r="K6" s="87" t="s">
        <v>51</v>
      </c>
      <c r="L6" s="87" t="s">
        <v>73</v>
      </c>
      <c r="M6" s="75" t="s">
        <v>260</v>
      </c>
      <c r="N6" s="87" t="s">
        <v>74</v>
      </c>
      <c r="O6" s="75" t="s">
        <v>26</v>
      </c>
      <c r="P6" s="75" t="s">
        <v>75</v>
      </c>
      <c r="Q6" s="180"/>
      <c r="R6" s="180"/>
      <c r="S6" s="180"/>
      <c r="T6" s="199"/>
      <c r="U6" s="237"/>
    </row>
    <row r="7" spans="1:23" s="55" customFormat="1" ht="223.5" customHeight="1" x14ac:dyDescent="0.3">
      <c r="A7" s="231"/>
      <c r="B7" s="175"/>
      <c r="C7" s="208"/>
      <c r="D7" s="174"/>
      <c r="E7" s="174"/>
      <c r="F7" s="174"/>
      <c r="G7" s="193"/>
      <c r="H7" s="193"/>
      <c r="I7" s="193"/>
      <c r="J7" s="215"/>
      <c r="K7" s="88" t="s">
        <v>51</v>
      </c>
      <c r="L7" s="88" t="s">
        <v>73</v>
      </c>
      <c r="M7" s="72" t="s">
        <v>300</v>
      </c>
      <c r="N7" s="88" t="s">
        <v>73</v>
      </c>
      <c r="O7" s="72" t="s">
        <v>26</v>
      </c>
      <c r="P7" s="72" t="s">
        <v>224</v>
      </c>
      <c r="Q7" s="174"/>
      <c r="R7" s="174"/>
      <c r="S7" s="174"/>
      <c r="T7" s="200"/>
      <c r="U7" s="237"/>
    </row>
    <row r="8" spans="1:23" s="55" customFormat="1" ht="114" customHeight="1" x14ac:dyDescent="0.3">
      <c r="A8" s="231"/>
      <c r="B8" s="175"/>
      <c r="C8" s="208"/>
      <c r="D8" s="127" t="s">
        <v>238</v>
      </c>
      <c r="E8" s="174" t="s">
        <v>292</v>
      </c>
      <c r="F8" s="174" t="s">
        <v>293</v>
      </c>
      <c r="G8" s="193">
        <v>5</v>
      </c>
      <c r="H8" s="193">
        <v>4</v>
      </c>
      <c r="I8" s="193">
        <v>20</v>
      </c>
      <c r="J8" s="177" t="s">
        <v>28</v>
      </c>
      <c r="K8" s="88" t="s">
        <v>51</v>
      </c>
      <c r="L8" s="88" t="s">
        <v>73</v>
      </c>
      <c r="M8" s="174" t="s">
        <v>247</v>
      </c>
      <c r="N8" s="88" t="s">
        <v>73</v>
      </c>
      <c r="O8" s="72" t="s">
        <v>239</v>
      </c>
      <c r="P8" s="72" t="s">
        <v>73</v>
      </c>
      <c r="Q8" s="174"/>
      <c r="R8" s="174"/>
      <c r="S8" s="174"/>
      <c r="T8" s="174"/>
      <c r="U8" s="247"/>
    </row>
    <row r="9" spans="1:23" s="55" customFormat="1" ht="114" x14ac:dyDescent="0.3">
      <c r="A9" s="231"/>
      <c r="B9" s="175"/>
      <c r="C9" s="208"/>
      <c r="D9" s="127" t="s">
        <v>246</v>
      </c>
      <c r="E9" s="175"/>
      <c r="F9" s="175"/>
      <c r="G9" s="194"/>
      <c r="H9" s="194"/>
      <c r="I9" s="194"/>
      <c r="J9" s="178"/>
      <c r="K9" s="88" t="s">
        <v>51</v>
      </c>
      <c r="L9" s="88" t="s">
        <v>73</v>
      </c>
      <c r="M9" s="175"/>
      <c r="N9" s="88" t="s">
        <v>73</v>
      </c>
      <c r="O9" s="72" t="s">
        <v>239</v>
      </c>
      <c r="P9" s="72"/>
      <c r="Q9" s="175"/>
      <c r="R9" s="175"/>
      <c r="S9" s="175"/>
      <c r="T9" s="175"/>
      <c r="U9" s="242"/>
    </row>
    <row r="10" spans="1:23" s="55" customFormat="1" ht="114" x14ac:dyDescent="0.3">
      <c r="A10" s="231"/>
      <c r="B10" s="175"/>
      <c r="C10" s="208"/>
      <c r="D10" s="128" t="s">
        <v>258</v>
      </c>
      <c r="E10" s="175"/>
      <c r="F10" s="175"/>
      <c r="G10" s="194"/>
      <c r="H10" s="194"/>
      <c r="I10" s="194"/>
      <c r="J10" s="178"/>
      <c r="K10" s="88" t="s">
        <v>51</v>
      </c>
      <c r="L10" s="87" t="s">
        <v>73</v>
      </c>
      <c r="M10" s="175"/>
      <c r="N10" s="87" t="s">
        <v>73</v>
      </c>
      <c r="O10" s="75" t="s">
        <v>239</v>
      </c>
      <c r="P10" s="75"/>
      <c r="Q10" s="175"/>
      <c r="R10" s="175"/>
      <c r="S10" s="175"/>
      <c r="T10" s="175"/>
      <c r="U10" s="242"/>
    </row>
    <row r="11" spans="1:23" s="55" customFormat="1" ht="114.75" thickBot="1" x14ac:dyDescent="0.35">
      <c r="A11" s="231"/>
      <c r="B11" s="175"/>
      <c r="C11" s="208"/>
      <c r="D11" s="127" t="s">
        <v>294</v>
      </c>
      <c r="E11" s="175"/>
      <c r="F11" s="175"/>
      <c r="G11" s="194"/>
      <c r="H11" s="194"/>
      <c r="I11" s="194"/>
      <c r="J11" s="178"/>
      <c r="K11" s="124" t="s">
        <v>51</v>
      </c>
      <c r="L11" s="124" t="s">
        <v>73</v>
      </c>
      <c r="M11" s="175"/>
      <c r="N11" s="124" t="s">
        <v>73</v>
      </c>
      <c r="O11" s="123" t="s">
        <v>239</v>
      </c>
      <c r="P11" s="76"/>
      <c r="Q11" s="175"/>
      <c r="R11" s="175"/>
      <c r="S11" s="175"/>
      <c r="T11" s="175"/>
      <c r="U11" s="242"/>
    </row>
    <row r="12" spans="1:23" s="55" customFormat="1" ht="108.75" customHeight="1" thickBot="1" x14ac:dyDescent="0.35">
      <c r="A12" s="262"/>
      <c r="B12" s="176"/>
      <c r="C12" s="263"/>
      <c r="D12" s="126" t="s">
        <v>295</v>
      </c>
      <c r="E12" s="176"/>
      <c r="F12" s="176"/>
      <c r="G12" s="195"/>
      <c r="H12" s="195"/>
      <c r="I12" s="195"/>
      <c r="J12" s="196"/>
      <c r="K12" s="125" t="s">
        <v>51</v>
      </c>
      <c r="L12" s="125" t="s">
        <v>73</v>
      </c>
      <c r="M12" s="176"/>
      <c r="N12" s="125" t="s">
        <v>73</v>
      </c>
      <c r="O12" s="126" t="s">
        <v>239</v>
      </c>
      <c r="P12" s="122"/>
      <c r="Q12" s="176"/>
      <c r="R12" s="176"/>
      <c r="S12" s="176"/>
      <c r="T12" s="176"/>
      <c r="U12" s="243"/>
    </row>
    <row r="13" spans="1:23" s="55" customFormat="1" ht="142.5" x14ac:dyDescent="0.3">
      <c r="A13" s="230" t="s">
        <v>84</v>
      </c>
      <c r="B13" s="187" t="s">
        <v>85</v>
      </c>
      <c r="C13" s="185" t="s">
        <v>86</v>
      </c>
      <c r="D13" s="77" t="s">
        <v>301</v>
      </c>
      <c r="E13" s="187" t="s">
        <v>215</v>
      </c>
      <c r="F13" s="179" t="s">
        <v>302</v>
      </c>
      <c r="G13" s="257">
        <v>3</v>
      </c>
      <c r="H13" s="257">
        <v>3</v>
      </c>
      <c r="I13" s="257">
        <v>9</v>
      </c>
      <c r="J13" s="205" t="s">
        <v>22</v>
      </c>
      <c r="K13" s="183" t="s">
        <v>87</v>
      </c>
      <c r="L13" s="183" t="s">
        <v>74</v>
      </c>
      <c r="M13" s="179" t="s">
        <v>277</v>
      </c>
      <c r="N13" s="183" t="s">
        <v>74</v>
      </c>
      <c r="O13" s="179" t="s">
        <v>88</v>
      </c>
      <c r="P13" s="90" t="s">
        <v>89</v>
      </c>
      <c r="Q13" s="187"/>
      <c r="R13" s="187"/>
      <c r="S13" s="187"/>
      <c r="T13" s="248"/>
      <c r="U13" s="238"/>
    </row>
    <row r="14" spans="1:23" s="55" customFormat="1" ht="285" x14ac:dyDescent="0.3">
      <c r="A14" s="231"/>
      <c r="B14" s="175"/>
      <c r="C14" s="208"/>
      <c r="D14" s="75" t="s">
        <v>90</v>
      </c>
      <c r="E14" s="175"/>
      <c r="F14" s="180"/>
      <c r="G14" s="194"/>
      <c r="H14" s="194"/>
      <c r="I14" s="194"/>
      <c r="J14" s="206"/>
      <c r="K14" s="184"/>
      <c r="L14" s="209"/>
      <c r="M14" s="180"/>
      <c r="N14" s="184"/>
      <c r="O14" s="180"/>
      <c r="P14" s="91" t="s">
        <v>91</v>
      </c>
      <c r="Q14" s="175"/>
      <c r="R14" s="175"/>
      <c r="S14" s="175"/>
      <c r="T14" s="249"/>
      <c r="U14" s="242"/>
    </row>
    <row r="15" spans="1:23" s="55" customFormat="1" ht="174" customHeight="1" x14ac:dyDescent="0.3">
      <c r="A15" s="231"/>
      <c r="B15" s="175"/>
      <c r="C15" s="208"/>
      <c r="D15" s="75" t="s">
        <v>303</v>
      </c>
      <c r="E15" s="175"/>
      <c r="F15" s="175"/>
      <c r="G15" s="194"/>
      <c r="H15" s="194"/>
      <c r="I15" s="194"/>
      <c r="J15" s="206"/>
      <c r="K15" s="208" t="s">
        <v>84</v>
      </c>
      <c r="L15" s="184" t="s">
        <v>74</v>
      </c>
      <c r="M15" s="175" t="s">
        <v>263</v>
      </c>
      <c r="N15" s="208" t="s">
        <v>264</v>
      </c>
      <c r="O15" s="175" t="s">
        <v>265</v>
      </c>
      <c r="P15" s="75"/>
      <c r="Q15" s="175"/>
      <c r="R15" s="175"/>
      <c r="S15" s="175"/>
      <c r="T15" s="249"/>
      <c r="U15" s="242"/>
    </row>
    <row r="16" spans="1:23" s="55" customFormat="1" ht="185.25" customHeight="1" x14ac:dyDescent="0.3">
      <c r="A16" s="231"/>
      <c r="B16" s="175"/>
      <c r="C16" s="208"/>
      <c r="D16" s="75" t="s">
        <v>256</v>
      </c>
      <c r="E16" s="175"/>
      <c r="F16" s="175"/>
      <c r="G16" s="194"/>
      <c r="H16" s="194"/>
      <c r="I16" s="194"/>
      <c r="J16" s="206"/>
      <c r="K16" s="186"/>
      <c r="L16" s="184"/>
      <c r="M16" s="188"/>
      <c r="N16" s="186"/>
      <c r="O16" s="188"/>
      <c r="P16" s="75"/>
      <c r="Q16" s="175"/>
      <c r="R16" s="175"/>
      <c r="S16" s="175"/>
      <c r="T16" s="249"/>
      <c r="U16" s="242"/>
    </row>
    <row r="17" spans="1:21" s="55" customFormat="1" ht="57" x14ac:dyDescent="0.3">
      <c r="A17" s="231"/>
      <c r="B17" s="175"/>
      <c r="C17" s="208"/>
      <c r="D17" s="180" t="s">
        <v>214</v>
      </c>
      <c r="E17" s="175"/>
      <c r="F17" s="175"/>
      <c r="G17" s="194"/>
      <c r="H17" s="194"/>
      <c r="I17" s="194"/>
      <c r="J17" s="206"/>
      <c r="K17" s="209" t="s">
        <v>94</v>
      </c>
      <c r="L17" s="209" t="s">
        <v>95</v>
      </c>
      <c r="M17" s="174" t="s">
        <v>96</v>
      </c>
      <c r="N17" s="209" t="s">
        <v>97</v>
      </c>
      <c r="O17" s="174" t="s">
        <v>98</v>
      </c>
      <c r="P17" s="75" t="s">
        <v>93</v>
      </c>
      <c r="Q17" s="175"/>
      <c r="R17" s="175"/>
      <c r="S17" s="175"/>
      <c r="T17" s="249"/>
      <c r="U17" s="242"/>
    </row>
    <row r="18" spans="1:21" s="55" customFormat="1" ht="115.5" customHeight="1" x14ac:dyDescent="0.3">
      <c r="A18" s="231"/>
      <c r="B18" s="175"/>
      <c r="C18" s="208"/>
      <c r="D18" s="180"/>
      <c r="E18" s="175"/>
      <c r="F18" s="175"/>
      <c r="G18" s="194"/>
      <c r="H18" s="194"/>
      <c r="I18" s="194"/>
      <c r="J18" s="206"/>
      <c r="K18" s="186"/>
      <c r="L18" s="186"/>
      <c r="M18" s="188"/>
      <c r="N18" s="186"/>
      <c r="O18" s="188"/>
      <c r="P18" s="75" t="s">
        <v>92</v>
      </c>
      <c r="Q18" s="175"/>
      <c r="R18" s="175"/>
      <c r="S18" s="175"/>
      <c r="T18" s="249"/>
      <c r="U18" s="242"/>
    </row>
    <row r="19" spans="1:21" s="55" customFormat="1" ht="228.75" thickBot="1" x14ac:dyDescent="0.35">
      <c r="A19" s="262"/>
      <c r="B19" s="176"/>
      <c r="C19" s="263"/>
      <c r="D19" s="78" t="s">
        <v>240</v>
      </c>
      <c r="E19" s="176"/>
      <c r="F19" s="176"/>
      <c r="G19" s="195"/>
      <c r="H19" s="195"/>
      <c r="I19" s="195"/>
      <c r="J19" s="207"/>
      <c r="K19" s="92" t="s">
        <v>84</v>
      </c>
      <c r="L19" s="92" t="s">
        <v>74</v>
      </c>
      <c r="M19" s="78" t="s">
        <v>241</v>
      </c>
      <c r="N19" s="92" t="s">
        <v>242</v>
      </c>
      <c r="O19" s="78" t="s">
        <v>98</v>
      </c>
      <c r="P19" s="78"/>
      <c r="Q19" s="176"/>
      <c r="R19" s="176"/>
      <c r="S19" s="176"/>
      <c r="T19" s="250"/>
      <c r="U19" s="243"/>
    </row>
    <row r="20" spans="1:21" s="55" customFormat="1" ht="313.5" x14ac:dyDescent="0.3">
      <c r="A20" s="230" t="s">
        <v>99</v>
      </c>
      <c r="B20" s="187" t="s">
        <v>261</v>
      </c>
      <c r="C20" s="185" t="s">
        <v>100</v>
      </c>
      <c r="D20" s="77" t="s">
        <v>216</v>
      </c>
      <c r="E20" s="187" t="s">
        <v>266</v>
      </c>
      <c r="F20" s="179" t="s">
        <v>101</v>
      </c>
      <c r="G20" s="257">
        <v>4</v>
      </c>
      <c r="H20" s="257">
        <v>3</v>
      </c>
      <c r="I20" s="257">
        <v>12</v>
      </c>
      <c r="J20" s="258" t="s">
        <v>28</v>
      </c>
      <c r="K20" s="93" t="s">
        <v>87</v>
      </c>
      <c r="L20" s="93" t="s">
        <v>102</v>
      </c>
      <c r="M20" s="77" t="s">
        <v>103</v>
      </c>
      <c r="N20" s="93" t="s">
        <v>104</v>
      </c>
      <c r="O20" s="77" t="s">
        <v>105</v>
      </c>
      <c r="P20" s="77" t="s">
        <v>225</v>
      </c>
      <c r="Q20" s="187"/>
      <c r="R20" s="187"/>
      <c r="S20" s="187"/>
      <c r="T20" s="179"/>
      <c r="U20" s="244"/>
    </row>
    <row r="21" spans="1:21" s="55" customFormat="1" ht="192" customHeight="1" x14ac:dyDescent="0.3">
      <c r="A21" s="231"/>
      <c r="B21" s="175"/>
      <c r="C21" s="208"/>
      <c r="D21" s="75" t="s">
        <v>217</v>
      </c>
      <c r="E21" s="175"/>
      <c r="F21" s="180"/>
      <c r="G21" s="194"/>
      <c r="H21" s="194"/>
      <c r="I21" s="194"/>
      <c r="J21" s="178"/>
      <c r="K21" s="87" t="s">
        <v>106</v>
      </c>
      <c r="L21" s="94" t="s">
        <v>95</v>
      </c>
      <c r="M21" s="75" t="s">
        <v>107</v>
      </c>
      <c r="N21" s="87" t="s">
        <v>108</v>
      </c>
      <c r="O21" s="75" t="s">
        <v>105</v>
      </c>
      <c r="P21" s="75" t="s">
        <v>93</v>
      </c>
      <c r="Q21" s="175"/>
      <c r="R21" s="175"/>
      <c r="S21" s="175"/>
      <c r="T21" s="180"/>
      <c r="U21" s="245"/>
    </row>
    <row r="22" spans="1:21" s="55" customFormat="1" ht="203.25" customHeight="1" x14ac:dyDescent="0.3">
      <c r="A22" s="231"/>
      <c r="B22" s="175"/>
      <c r="C22" s="208"/>
      <c r="D22" s="75" t="s">
        <v>204</v>
      </c>
      <c r="E22" s="175"/>
      <c r="F22" s="174" t="s">
        <v>311</v>
      </c>
      <c r="G22" s="194"/>
      <c r="H22" s="194"/>
      <c r="I22" s="194"/>
      <c r="J22" s="178"/>
      <c r="K22" s="87" t="s">
        <v>94</v>
      </c>
      <c r="L22" s="94" t="s">
        <v>95</v>
      </c>
      <c r="M22" s="75" t="s">
        <v>96</v>
      </c>
      <c r="N22" s="87" t="s">
        <v>97</v>
      </c>
      <c r="O22" s="75" t="s">
        <v>98</v>
      </c>
      <c r="P22" s="75" t="s">
        <v>109</v>
      </c>
      <c r="Q22" s="175"/>
      <c r="R22" s="175"/>
      <c r="S22" s="175"/>
      <c r="T22" s="180"/>
      <c r="U22" s="245"/>
    </row>
    <row r="23" spans="1:21" s="55" customFormat="1" ht="142.5" x14ac:dyDescent="0.3">
      <c r="A23" s="231"/>
      <c r="B23" s="175"/>
      <c r="C23" s="208"/>
      <c r="D23" s="75" t="s">
        <v>304</v>
      </c>
      <c r="E23" s="175"/>
      <c r="F23" s="175"/>
      <c r="G23" s="194"/>
      <c r="H23" s="194"/>
      <c r="I23" s="194"/>
      <c r="J23" s="178"/>
      <c r="K23" s="209" t="s">
        <v>99</v>
      </c>
      <c r="L23" s="209" t="s">
        <v>110</v>
      </c>
      <c r="M23" s="75" t="s">
        <v>195</v>
      </c>
      <c r="N23" s="87" t="s">
        <v>110</v>
      </c>
      <c r="O23" s="91" t="s">
        <v>105</v>
      </c>
      <c r="P23" s="91" t="s">
        <v>89</v>
      </c>
      <c r="Q23" s="175"/>
      <c r="R23" s="175"/>
      <c r="S23" s="175"/>
      <c r="T23" s="180"/>
      <c r="U23" s="245"/>
    </row>
    <row r="24" spans="1:21" s="55" customFormat="1" ht="188.25" customHeight="1" x14ac:dyDescent="0.3">
      <c r="A24" s="231"/>
      <c r="B24" s="175"/>
      <c r="C24" s="208"/>
      <c r="D24" s="75" t="s">
        <v>111</v>
      </c>
      <c r="E24" s="175"/>
      <c r="F24" s="175"/>
      <c r="G24" s="194"/>
      <c r="H24" s="194"/>
      <c r="I24" s="194"/>
      <c r="J24" s="178"/>
      <c r="K24" s="208"/>
      <c r="L24" s="208"/>
      <c r="M24" s="72" t="s">
        <v>196</v>
      </c>
      <c r="N24" s="209" t="s">
        <v>110</v>
      </c>
      <c r="O24" s="260" t="s">
        <v>105</v>
      </c>
      <c r="P24" s="180" t="s">
        <v>112</v>
      </c>
      <c r="Q24" s="175"/>
      <c r="R24" s="175"/>
      <c r="S24" s="175"/>
      <c r="T24" s="180"/>
      <c r="U24" s="245"/>
    </row>
    <row r="25" spans="1:21" s="55" customFormat="1" ht="225.75" customHeight="1" x14ac:dyDescent="0.3">
      <c r="A25" s="231"/>
      <c r="B25" s="175"/>
      <c r="C25" s="208"/>
      <c r="D25" s="72" t="s">
        <v>113</v>
      </c>
      <c r="E25" s="175"/>
      <c r="F25" s="175"/>
      <c r="G25" s="194"/>
      <c r="H25" s="194"/>
      <c r="I25" s="194"/>
      <c r="J25" s="178"/>
      <c r="K25" s="208"/>
      <c r="L25" s="208"/>
      <c r="M25" s="72" t="s">
        <v>203</v>
      </c>
      <c r="N25" s="208"/>
      <c r="O25" s="189"/>
      <c r="P25" s="174"/>
      <c r="Q25" s="175"/>
      <c r="R25" s="175"/>
      <c r="S25" s="175"/>
      <c r="T25" s="180"/>
      <c r="U25" s="245"/>
    </row>
    <row r="26" spans="1:21" s="55" customFormat="1" ht="123.75" customHeight="1" thickBot="1" x14ac:dyDescent="0.35">
      <c r="A26" s="262"/>
      <c r="B26" s="176"/>
      <c r="C26" s="263"/>
      <c r="D26" s="76" t="s">
        <v>259</v>
      </c>
      <c r="E26" s="176"/>
      <c r="F26" s="176"/>
      <c r="G26" s="195"/>
      <c r="H26" s="195"/>
      <c r="I26" s="195"/>
      <c r="J26" s="196"/>
      <c r="K26" s="263"/>
      <c r="L26" s="263"/>
      <c r="M26" s="76" t="s">
        <v>243</v>
      </c>
      <c r="N26" s="89" t="s">
        <v>183</v>
      </c>
      <c r="O26" s="95" t="s">
        <v>105</v>
      </c>
      <c r="P26" s="80"/>
      <c r="Q26" s="176"/>
      <c r="R26" s="176"/>
      <c r="S26" s="176"/>
      <c r="T26" s="220"/>
      <c r="U26" s="246"/>
    </row>
    <row r="27" spans="1:21" s="55" customFormat="1" ht="168.75" customHeight="1" x14ac:dyDescent="0.3">
      <c r="A27" s="273" t="s">
        <v>114</v>
      </c>
      <c r="B27" s="175" t="s">
        <v>115</v>
      </c>
      <c r="C27" s="208" t="s">
        <v>86</v>
      </c>
      <c r="D27" s="188" t="s">
        <v>116</v>
      </c>
      <c r="E27" s="175" t="s">
        <v>267</v>
      </c>
      <c r="F27" s="78" t="s">
        <v>117</v>
      </c>
      <c r="G27" s="194">
        <v>1</v>
      </c>
      <c r="H27" s="194">
        <v>2</v>
      </c>
      <c r="I27" s="194">
        <v>2</v>
      </c>
      <c r="J27" s="277" t="s">
        <v>24</v>
      </c>
      <c r="K27" s="191" t="str">
        <f>+A27</f>
        <v>Cierre de Programas</v>
      </c>
      <c r="L27" s="191" t="s">
        <v>110</v>
      </c>
      <c r="M27" s="189" t="s">
        <v>218</v>
      </c>
      <c r="N27" s="191" t="s">
        <v>268</v>
      </c>
      <c r="O27" s="189" t="s">
        <v>105</v>
      </c>
      <c r="P27" s="96"/>
      <c r="Q27" s="275"/>
      <c r="R27" s="275"/>
      <c r="S27" s="275"/>
      <c r="T27" s="201"/>
      <c r="U27" s="242"/>
    </row>
    <row r="28" spans="1:21" s="55" customFormat="1" ht="102.75" customHeight="1" x14ac:dyDescent="0.3">
      <c r="A28" s="273"/>
      <c r="B28" s="175"/>
      <c r="C28" s="208"/>
      <c r="D28" s="180"/>
      <c r="E28" s="175"/>
      <c r="F28" s="75" t="s">
        <v>118</v>
      </c>
      <c r="G28" s="194"/>
      <c r="H28" s="194"/>
      <c r="I28" s="194"/>
      <c r="J28" s="277"/>
      <c r="K28" s="191"/>
      <c r="L28" s="191"/>
      <c r="M28" s="189"/>
      <c r="N28" s="191"/>
      <c r="O28" s="189"/>
      <c r="P28" s="97"/>
      <c r="Q28" s="275"/>
      <c r="R28" s="275"/>
      <c r="S28" s="275"/>
      <c r="T28" s="201"/>
      <c r="U28" s="242"/>
    </row>
    <row r="29" spans="1:21" s="55" customFormat="1" ht="77.25" customHeight="1" x14ac:dyDescent="0.3">
      <c r="A29" s="273"/>
      <c r="B29" s="175"/>
      <c r="C29" s="208"/>
      <c r="D29" s="180"/>
      <c r="E29" s="175"/>
      <c r="F29" s="75" t="s">
        <v>120</v>
      </c>
      <c r="G29" s="194"/>
      <c r="H29" s="194"/>
      <c r="I29" s="194"/>
      <c r="J29" s="277"/>
      <c r="K29" s="191"/>
      <c r="L29" s="191"/>
      <c r="M29" s="189"/>
      <c r="N29" s="191"/>
      <c r="O29" s="189"/>
      <c r="P29" s="97"/>
      <c r="Q29" s="275"/>
      <c r="R29" s="275"/>
      <c r="S29" s="275"/>
      <c r="T29" s="201"/>
      <c r="U29" s="242"/>
    </row>
    <row r="30" spans="1:21" s="55" customFormat="1" ht="66.75" customHeight="1" x14ac:dyDescent="0.3">
      <c r="A30" s="273"/>
      <c r="B30" s="175"/>
      <c r="C30" s="208"/>
      <c r="D30" s="180"/>
      <c r="E30" s="175"/>
      <c r="F30" s="75" t="s">
        <v>121</v>
      </c>
      <c r="G30" s="194"/>
      <c r="H30" s="194"/>
      <c r="I30" s="194"/>
      <c r="J30" s="277"/>
      <c r="K30" s="191"/>
      <c r="L30" s="191"/>
      <c r="M30" s="189"/>
      <c r="N30" s="191"/>
      <c r="O30" s="189"/>
      <c r="P30" s="97"/>
      <c r="Q30" s="275"/>
      <c r="R30" s="275"/>
      <c r="S30" s="275"/>
      <c r="T30" s="201"/>
      <c r="U30" s="242"/>
    </row>
    <row r="31" spans="1:21" s="55" customFormat="1" ht="100.5" customHeight="1" x14ac:dyDescent="0.45">
      <c r="A31" s="273"/>
      <c r="B31" s="175"/>
      <c r="C31" s="208"/>
      <c r="D31" s="174"/>
      <c r="E31" s="175"/>
      <c r="F31" s="79" t="s">
        <v>312</v>
      </c>
      <c r="G31" s="194"/>
      <c r="H31" s="194"/>
      <c r="I31" s="194"/>
      <c r="J31" s="277"/>
      <c r="K31" s="191"/>
      <c r="L31" s="191"/>
      <c r="M31" s="189"/>
      <c r="N31" s="191"/>
      <c r="O31" s="189"/>
      <c r="P31" s="98"/>
      <c r="Q31" s="275"/>
      <c r="R31" s="275"/>
      <c r="S31" s="275"/>
      <c r="T31" s="201"/>
      <c r="U31" s="242"/>
    </row>
    <row r="32" spans="1:21" s="55" customFormat="1" ht="204" customHeight="1" thickBot="1" x14ac:dyDescent="0.35">
      <c r="A32" s="274"/>
      <c r="B32" s="176"/>
      <c r="C32" s="263"/>
      <c r="D32" s="76" t="s">
        <v>236</v>
      </c>
      <c r="E32" s="176"/>
      <c r="F32" s="76" t="s">
        <v>250</v>
      </c>
      <c r="G32" s="195"/>
      <c r="H32" s="195"/>
      <c r="I32" s="195"/>
      <c r="J32" s="278"/>
      <c r="K32" s="192"/>
      <c r="L32" s="192"/>
      <c r="M32" s="190"/>
      <c r="N32" s="192"/>
      <c r="O32" s="190"/>
      <c r="P32" s="99"/>
      <c r="Q32" s="276"/>
      <c r="R32" s="276"/>
      <c r="S32" s="276"/>
      <c r="T32" s="202"/>
      <c r="U32" s="243"/>
    </row>
    <row r="33" spans="1:21" s="55" customFormat="1" ht="104.25" customHeight="1" thickBot="1" x14ac:dyDescent="0.35">
      <c r="A33" s="273" t="s">
        <v>122</v>
      </c>
      <c r="B33" s="175" t="s">
        <v>123</v>
      </c>
      <c r="C33" s="208" t="s">
        <v>207</v>
      </c>
      <c r="D33" s="175" t="s">
        <v>305</v>
      </c>
      <c r="E33" s="175" t="s">
        <v>185</v>
      </c>
      <c r="F33" s="175" t="s">
        <v>306</v>
      </c>
      <c r="G33" s="194">
        <v>2</v>
      </c>
      <c r="H33" s="194">
        <v>4</v>
      </c>
      <c r="I33" s="194">
        <v>8</v>
      </c>
      <c r="J33" s="203" t="s">
        <v>22</v>
      </c>
      <c r="K33" s="92" t="s">
        <v>193</v>
      </c>
      <c r="L33" s="100" t="s">
        <v>207</v>
      </c>
      <c r="M33" s="78" t="s">
        <v>192</v>
      </c>
      <c r="N33" s="100" t="s">
        <v>207</v>
      </c>
      <c r="O33" s="78" t="s">
        <v>191</v>
      </c>
      <c r="P33" s="101"/>
      <c r="Q33" s="212"/>
      <c r="R33" s="212"/>
      <c r="S33" s="212"/>
      <c r="T33" s="210"/>
      <c r="U33" s="232"/>
    </row>
    <row r="34" spans="1:21" s="55" customFormat="1" ht="243" customHeight="1" thickBot="1" x14ac:dyDescent="0.35">
      <c r="A34" s="273"/>
      <c r="B34" s="175"/>
      <c r="C34" s="208"/>
      <c r="D34" s="175"/>
      <c r="E34" s="188"/>
      <c r="F34" s="188"/>
      <c r="G34" s="268"/>
      <c r="H34" s="268"/>
      <c r="I34" s="268"/>
      <c r="J34" s="204"/>
      <c r="K34" s="92" t="s">
        <v>193</v>
      </c>
      <c r="L34" s="87" t="s">
        <v>207</v>
      </c>
      <c r="M34" s="78" t="s">
        <v>226</v>
      </c>
      <c r="N34" s="87" t="s">
        <v>207</v>
      </c>
      <c r="O34" s="78" t="s">
        <v>191</v>
      </c>
      <c r="P34" s="101"/>
      <c r="Q34" s="212"/>
      <c r="R34" s="212"/>
      <c r="S34" s="212"/>
      <c r="T34" s="210"/>
      <c r="U34" s="232"/>
    </row>
    <row r="35" spans="1:21" s="55" customFormat="1" ht="68.25" customHeight="1" thickBot="1" x14ac:dyDescent="0.35">
      <c r="A35" s="273"/>
      <c r="B35" s="175"/>
      <c r="C35" s="208"/>
      <c r="D35" s="175"/>
      <c r="E35" s="180" t="s">
        <v>275</v>
      </c>
      <c r="F35" s="75" t="s">
        <v>124</v>
      </c>
      <c r="G35" s="182">
        <v>3</v>
      </c>
      <c r="H35" s="182">
        <v>2</v>
      </c>
      <c r="I35" s="182">
        <v>6</v>
      </c>
      <c r="J35" s="214" t="s">
        <v>22</v>
      </c>
      <c r="K35" s="87" t="s">
        <v>193</v>
      </c>
      <c r="L35" s="87" t="s">
        <v>207</v>
      </c>
      <c r="M35" s="75" t="s">
        <v>227</v>
      </c>
      <c r="N35" s="87" t="s">
        <v>207</v>
      </c>
      <c r="O35" s="75" t="s">
        <v>105</v>
      </c>
      <c r="P35" s="74"/>
      <c r="Q35" s="211"/>
      <c r="R35" s="211"/>
      <c r="S35" s="211"/>
      <c r="T35" s="213"/>
      <c r="U35" s="232"/>
    </row>
    <row r="36" spans="1:21" s="55" customFormat="1" ht="85.5" customHeight="1" thickBot="1" x14ac:dyDescent="0.35">
      <c r="A36" s="273"/>
      <c r="B36" s="175"/>
      <c r="C36" s="208"/>
      <c r="D36" s="175"/>
      <c r="E36" s="180"/>
      <c r="F36" s="75" t="s">
        <v>209</v>
      </c>
      <c r="G36" s="182"/>
      <c r="H36" s="182"/>
      <c r="I36" s="182"/>
      <c r="J36" s="214"/>
      <c r="K36" s="87" t="s">
        <v>193</v>
      </c>
      <c r="L36" s="87" t="s">
        <v>207</v>
      </c>
      <c r="M36" s="75" t="s">
        <v>227</v>
      </c>
      <c r="N36" s="87" t="s">
        <v>207</v>
      </c>
      <c r="O36" s="75" t="s">
        <v>105</v>
      </c>
      <c r="P36" s="74"/>
      <c r="Q36" s="212"/>
      <c r="R36" s="212"/>
      <c r="S36" s="212"/>
      <c r="T36" s="210"/>
      <c r="U36" s="232"/>
    </row>
    <row r="37" spans="1:21" s="55" customFormat="1" ht="81.75" customHeight="1" thickBot="1" x14ac:dyDescent="0.35">
      <c r="A37" s="273"/>
      <c r="B37" s="175"/>
      <c r="C37" s="208"/>
      <c r="D37" s="175"/>
      <c r="E37" s="180"/>
      <c r="F37" s="180" t="s">
        <v>307</v>
      </c>
      <c r="G37" s="182"/>
      <c r="H37" s="182"/>
      <c r="I37" s="182"/>
      <c r="J37" s="214"/>
      <c r="K37" s="87" t="s">
        <v>193</v>
      </c>
      <c r="L37" s="87" t="s">
        <v>207</v>
      </c>
      <c r="M37" s="75" t="s">
        <v>189</v>
      </c>
      <c r="N37" s="100" t="s">
        <v>207</v>
      </c>
      <c r="O37" s="75" t="s">
        <v>105</v>
      </c>
      <c r="P37" s="74"/>
      <c r="Q37" s="212"/>
      <c r="R37" s="212"/>
      <c r="S37" s="212"/>
      <c r="T37" s="210"/>
      <c r="U37" s="232"/>
    </row>
    <row r="38" spans="1:21" s="55" customFormat="1" ht="45.75" customHeight="1" thickBot="1" x14ac:dyDescent="0.35">
      <c r="A38" s="273"/>
      <c r="B38" s="175"/>
      <c r="C38" s="208"/>
      <c r="D38" s="175"/>
      <c r="E38" s="180"/>
      <c r="F38" s="180"/>
      <c r="G38" s="182"/>
      <c r="H38" s="182"/>
      <c r="I38" s="182"/>
      <c r="J38" s="214"/>
      <c r="K38" s="209" t="s">
        <v>193</v>
      </c>
      <c r="L38" s="209" t="s">
        <v>207</v>
      </c>
      <c r="M38" s="174" t="s">
        <v>190</v>
      </c>
      <c r="N38" s="184" t="s">
        <v>207</v>
      </c>
      <c r="O38" s="174" t="s">
        <v>191</v>
      </c>
      <c r="P38" s="74"/>
      <c r="Q38" s="212"/>
      <c r="R38" s="212"/>
      <c r="S38" s="212"/>
      <c r="T38" s="210"/>
      <c r="U38" s="232"/>
    </row>
    <row r="39" spans="1:21" s="55" customFormat="1" ht="79.5" customHeight="1" x14ac:dyDescent="0.3">
      <c r="A39" s="273"/>
      <c r="B39" s="175"/>
      <c r="C39" s="208"/>
      <c r="D39" s="175"/>
      <c r="E39" s="174"/>
      <c r="F39" s="72" t="s">
        <v>125</v>
      </c>
      <c r="G39" s="193"/>
      <c r="H39" s="193"/>
      <c r="I39" s="193"/>
      <c r="J39" s="215"/>
      <c r="K39" s="208"/>
      <c r="L39" s="208"/>
      <c r="M39" s="175"/>
      <c r="N39" s="184"/>
      <c r="O39" s="175"/>
      <c r="P39" s="102"/>
      <c r="Q39" s="212"/>
      <c r="R39" s="212"/>
      <c r="S39" s="212"/>
      <c r="T39" s="210"/>
      <c r="U39" s="238"/>
    </row>
    <row r="40" spans="1:21" s="60" customFormat="1" ht="169.5" customHeight="1" thickBot="1" x14ac:dyDescent="0.35">
      <c r="A40" s="274"/>
      <c r="B40" s="176"/>
      <c r="C40" s="263"/>
      <c r="D40" s="176"/>
      <c r="E40" s="76" t="s">
        <v>276</v>
      </c>
      <c r="F40" s="72" t="s">
        <v>249</v>
      </c>
      <c r="G40" s="67">
        <v>3</v>
      </c>
      <c r="H40" s="67">
        <v>3</v>
      </c>
      <c r="I40" s="67">
        <v>9</v>
      </c>
      <c r="J40" s="68" t="s">
        <v>22</v>
      </c>
      <c r="K40" s="87" t="s">
        <v>193</v>
      </c>
      <c r="L40" s="89" t="s">
        <v>207</v>
      </c>
      <c r="M40" s="75" t="s">
        <v>227</v>
      </c>
      <c r="N40" s="87" t="s">
        <v>207</v>
      </c>
      <c r="O40" s="75" t="s">
        <v>105</v>
      </c>
      <c r="P40" s="103"/>
      <c r="Q40" s="80"/>
      <c r="R40" s="80"/>
      <c r="S40" s="80"/>
      <c r="T40" s="81"/>
      <c r="U40" s="82"/>
    </row>
    <row r="41" spans="1:21" s="55" customFormat="1" ht="81" customHeight="1" thickBot="1" x14ac:dyDescent="0.35">
      <c r="A41" s="230" t="s">
        <v>126</v>
      </c>
      <c r="B41" s="187" t="s">
        <v>197</v>
      </c>
      <c r="C41" s="185" t="s">
        <v>127</v>
      </c>
      <c r="D41" s="179" t="s">
        <v>228</v>
      </c>
      <c r="E41" s="179" t="s">
        <v>206</v>
      </c>
      <c r="F41" s="77" t="s">
        <v>128</v>
      </c>
      <c r="G41" s="181">
        <v>3</v>
      </c>
      <c r="H41" s="181">
        <v>3</v>
      </c>
      <c r="I41" s="181">
        <v>9</v>
      </c>
      <c r="J41" s="252" t="s">
        <v>22</v>
      </c>
      <c r="K41" s="183" t="s">
        <v>129</v>
      </c>
      <c r="L41" s="183" t="s">
        <v>95</v>
      </c>
      <c r="M41" s="179" t="s">
        <v>130</v>
      </c>
      <c r="N41" s="183" t="s">
        <v>95</v>
      </c>
      <c r="O41" s="254" t="s">
        <v>199</v>
      </c>
      <c r="P41" s="254" t="s">
        <v>131</v>
      </c>
      <c r="Q41" s="179"/>
      <c r="R41" s="179"/>
      <c r="S41" s="179"/>
      <c r="T41" s="197"/>
      <c r="U41" s="232"/>
    </row>
    <row r="42" spans="1:21" s="55" customFormat="1" ht="72.75" customHeight="1" thickBot="1" x14ac:dyDescent="0.35">
      <c r="A42" s="231"/>
      <c r="B42" s="175"/>
      <c r="C42" s="208"/>
      <c r="D42" s="180"/>
      <c r="E42" s="180"/>
      <c r="F42" s="75" t="s">
        <v>132</v>
      </c>
      <c r="G42" s="182"/>
      <c r="H42" s="182"/>
      <c r="I42" s="182"/>
      <c r="J42" s="214"/>
      <c r="K42" s="184"/>
      <c r="L42" s="184"/>
      <c r="M42" s="180"/>
      <c r="N42" s="184"/>
      <c r="O42" s="255"/>
      <c r="P42" s="255"/>
      <c r="Q42" s="180"/>
      <c r="R42" s="180"/>
      <c r="S42" s="180"/>
      <c r="T42" s="199"/>
      <c r="U42" s="232"/>
    </row>
    <row r="43" spans="1:21" s="55" customFormat="1" ht="143.25" thickBot="1" x14ac:dyDescent="0.35">
      <c r="A43" s="231"/>
      <c r="B43" s="175"/>
      <c r="C43" s="208"/>
      <c r="D43" s="180"/>
      <c r="E43" s="180"/>
      <c r="F43" s="75" t="s">
        <v>198</v>
      </c>
      <c r="G43" s="182"/>
      <c r="H43" s="182"/>
      <c r="I43" s="182"/>
      <c r="J43" s="214"/>
      <c r="K43" s="184"/>
      <c r="L43" s="184"/>
      <c r="M43" s="180"/>
      <c r="N43" s="184"/>
      <c r="O43" s="255"/>
      <c r="P43" s="91" t="s">
        <v>229</v>
      </c>
      <c r="Q43" s="180"/>
      <c r="R43" s="180"/>
      <c r="S43" s="180"/>
      <c r="T43" s="199"/>
      <c r="U43" s="232"/>
    </row>
    <row r="44" spans="1:21" s="55" customFormat="1" ht="177" customHeight="1" x14ac:dyDescent="0.3">
      <c r="A44" s="231"/>
      <c r="B44" s="175"/>
      <c r="C44" s="208"/>
      <c r="D44" s="180"/>
      <c r="E44" s="180"/>
      <c r="F44" s="75" t="s">
        <v>231</v>
      </c>
      <c r="G44" s="182"/>
      <c r="H44" s="182"/>
      <c r="I44" s="182"/>
      <c r="J44" s="214"/>
      <c r="K44" s="184"/>
      <c r="L44" s="184"/>
      <c r="M44" s="180"/>
      <c r="N44" s="184"/>
      <c r="O44" s="255"/>
      <c r="P44" s="91"/>
      <c r="Q44" s="180"/>
      <c r="R44" s="180"/>
      <c r="S44" s="180"/>
      <c r="T44" s="199"/>
      <c r="U44" s="235"/>
    </row>
    <row r="45" spans="1:21" s="55" customFormat="1" ht="147.75" customHeight="1" thickBot="1" x14ac:dyDescent="0.35">
      <c r="A45" s="231"/>
      <c r="B45" s="175"/>
      <c r="C45" s="208"/>
      <c r="D45" s="174" t="s">
        <v>308</v>
      </c>
      <c r="E45" s="180" t="s">
        <v>309</v>
      </c>
      <c r="F45" s="174" t="s">
        <v>248</v>
      </c>
      <c r="G45" s="193">
        <v>4</v>
      </c>
      <c r="H45" s="193">
        <v>4</v>
      </c>
      <c r="I45" s="193">
        <v>16</v>
      </c>
      <c r="J45" s="177" t="s">
        <v>28</v>
      </c>
      <c r="K45" s="209" t="s">
        <v>129</v>
      </c>
      <c r="L45" s="209" t="s">
        <v>95</v>
      </c>
      <c r="M45" s="174" t="s">
        <v>310</v>
      </c>
      <c r="N45" s="209" t="s">
        <v>133</v>
      </c>
      <c r="O45" s="260" t="s">
        <v>210</v>
      </c>
      <c r="P45" s="180" t="s">
        <v>134</v>
      </c>
      <c r="Q45" s="174"/>
      <c r="R45" s="174"/>
      <c r="S45" s="174"/>
      <c r="T45" s="200"/>
      <c r="U45" s="239"/>
    </row>
    <row r="46" spans="1:21" s="55" customFormat="1" ht="21.75" customHeight="1" thickBot="1" x14ac:dyDescent="0.35">
      <c r="A46" s="231"/>
      <c r="B46" s="175"/>
      <c r="C46" s="208"/>
      <c r="D46" s="175"/>
      <c r="E46" s="180"/>
      <c r="F46" s="175"/>
      <c r="G46" s="194"/>
      <c r="H46" s="194"/>
      <c r="I46" s="194"/>
      <c r="J46" s="178"/>
      <c r="K46" s="208"/>
      <c r="L46" s="208"/>
      <c r="M46" s="175"/>
      <c r="N46" s="208"/>
      <c r="O46" s="189"/>
      <c r="P46" s="180"/>
      <c r="Q46" s="175"/>
      <c r="R46" s="175"/>
      <c r="S46" s="175"/>
      <c r="T46" s="249"/>
      <c r="U46" s="240"/>
    </row>
    <row r="47" spans="1:21" s="55" customFormat="1" ht="36.75" customHeight="1" thickBot="1" x14ac:dyDescent="0.35">
      <c r="A47" s="231"/>
      <c r="B47" s="175"/>
      <c r="C47" s="208"/>
      <c r="D47" s="175"/>
      <c r="E47" s="180"/>
      <c r="F47" s="175"/>
      <c r="G47" s="194"/>
      <c r="H47" s="194"/>
      <c r="I47" s="194"/>
      <c r="J47" s="178"/>
      <c r="K47" s="208"/>
      <c r="L47" s="208"/>
      <c r="M47" s="175"/>
      <c r="N47" s="208"/>
      <c r="O47" s="189"/>
      <c r="P47" s="75"/>
      <c r="Q47" s="175"/>
      <c r="R47" s="175"/>
      <c r="S47" s="175"/>
      <c r="T47" s="249"/>
      <c r="U47" s="240"/>
    </row>
    <row r="48" spans="1:21" s="55" customFormat="1" ht="179.25" customHeight="1" x14ac:dyDescent="0.3">
      <c r="A48" s="231"/>
      <c r="B48" s="175"/>
      <c r="C48" s="208"/>
      <c r="D48" s="175"/>
      <c r="E48" s="174"/>
      <c r="F48" s="175"/>
      <c r="G48" s="194"/>
      <c r="H48" s="194"/>
      <c r="I48" s="194"/>
      <c r="J48" s="178"/>
      <c r="K48" s="208"/>
      <c r="L48" s="208"/>
      <c r="M48" s="175"/>
      <c r="N48" s="208"/>
      <c r="O48" s="189"/>
      <c r="P48" s="72" t="s">
        <v>135</v>
      </c>
      <c r="Q48" s="175"/>
      <c r="R48" s="175"/>
      <c r="S48" s="175"/>
      <c r="T48" s="249"/>
      <c r="U48" s="241"/>
    </row>
    <row r="49" spans="1:23" s="55" customFormat="1" ht="189.75" customHeight="1" x14ac:dyDescent="0.3">
      <c r="A49" s="231"/>
      <c r="B49" s="175"/>
      <c r="C49" s="208"/>
      <c r="D49" s="188"/>
      <c r="E49" s="72" t="s">
        <v>262</v>
      </c>
      <c r="F49" s="175"/>
      <c r="G49" s="194"/>
      <c r="H49" s="194"/>
      <c r="I49" s="194"/>
      <c r="J49" s="178"/>
      <c r="K49" s="186"/>
      <c r="L49" s="186"/>
      <c r="M49" s="188"/>
      <c r="N49" s="186"/>
      <c r="O49" s="261"/>
      <c r="P49" s="72"/>
      <c r="Q49" s="175"/>
      <c r="R49" s="175"/>
      <c r="S49" s="175"/>
      <c r="T49" s="249"/>
      <c r="U49" s="83"/>
    </row>
    <row r="50" spans="1:23" s="55" customFormat="1" ht="205.5" customHeight="1" thickBot="1" x14ac:dyDescent="0.35">
      <c r="A50" s="231"/>
      <c r="B50" s="175"/>
      <c r="C50" s="208"/>
      <c r="D50" s="72" t="s">
        <v>234</v>
      </c>
      <c r="E50" s="72" t="s">
        <v>211</v>
      </c>
      <c r="F50" s="72" t="s">
        <v>307</v>
      </c>
      <c r="G50" s="66">
        <v>3</v>
      </c>
      <c r="H50" s="66">
        <v>3</v>
      </c>
      <c r="I50" s="66">
        <v>9</v>
      </c>
      <c r="J50" s="69" t="s">
        <v>22</v>
      </c>
      <c r="K50" s="88" t="s">
        <v>212</v>
      </c>
      <c r="L50" s="88" t="s">
        <v>95</v>
      </c>
      <c r="M50" s="72" t="s">
        <v>213</v>
      </c>
      <c r="N50" s="88" t="s">
        <v>95</v>
      </c>
      <c r="O50" s="72" t="s">
        <v>210</v>
      </c>
      <c r="P50" s="84"/>
      <c r="Q50" s="84"/>
      <c r="R50" s="84"/>
      <c r="S50" s="84"/>
      <c r="T50" s="85"/>
      <c r="U50" s="86"/>
    </row>
    <row r="51" spans="1:23" s="55" customFormat="1" ht="216.75" customHeight="1" thickBot="1" x14ac:dyDescent="0.35">
      <c r="A51" s="216" t="s">
        <v>136</v>
      </c>
      <c r="B51" s="179" t="s">
        <v>137</v>
      </c>
      <c r="C51" s="183" t="s">
        <v>138</v>
      </c>
      <c r="D51" s="179" t="s">
        <v>184</v>
      </c>
      <c r="E51" s="179" t="s">
        <v>269</v>
      </c>
      <c r="F51" s="77" t="s">
        <v>139</v>
      </c>
      <c r="G51" s="222">
        <v>3</v>
      </c>
      <c r="H51" s="222">
        <v>2</v>
      </c>
      <c r="I51" s="222">
        <v>6</v>
      </c>
      <c r="J51" s="226" t="s">
        <v>22</v>
      </c>
      <c r="K51" s="93" t="s">
        <v>136</v>
      </c>
      <c r="L51" s="93" t="s">
        <v>140</v>
      </c>
      <c r="M51" s="77" t="s">
        <v>141</v>
      </c>
      <c r="N51" s="93" t="s">
        <v>140</v>
      </c>
      <c r="O51" s="90" t="s">
        <v>105</v>
      </c>
      <c r="P51" s="90" t="s">
        <v>142</v>
      </c>
      <c r="Q51" s="179"/>
      <c r="R51" s="179"/>
      <c r="S51" s="179"/>
      <c r="T51" s="197"/>
      <c r="U51" s="232"/>
    </row>
    <row r="52" spans="1:23" s="55" customFormat="1" ht="216.75" customHeight="1" thickBot="1" x14ac:dyDescent="0.35">
      <c r="A52" s="217"/>
      <c r="B52" s="180"/>
      <c r="C52" s="184"/>
      <c r="D52" s="180"/>
      <c r="E52" s="180"/>
      <c r="F52" s="174" t="s">
        <v>143</v>
      </c>
      <c r="G52" s="223"/>
      <c r="H52" s="223"/>
      <c r="I52" s="223"/>
      <c r="J52" s="227"/>
      <c r="K52" s="87" t="s">
        <v>136</v>
      </c>
      <c r="L52" s="87" t="s">
        <v>140</v>
      </c>
      <c r="M52" s="75" t="s">
        <v>144</v>
      </c>
      <c r="N52" s="87" t="s">
        <v>140</v>
      </c>
      <c r="O52" s="91" t="s">
        <v>105</v>
      </c>
      <c r="P52" s="91" t="s">
        <v>145</v>
      </c>
      <c r="Q52" s="180"/>
      <c r="R52" s="180"/>
      <c r="S52" s="180"/>
      <c r="T52" s="199"/>
      <c r="U52" s="232"/>
    </row>
    <row r="53" spans="1:23" s="55" customFormat="1" ht="125.25" customHeight="1" thickBot="1" x14ac:dyDescent="0.35">
      <c r="A53" s="217"/>
      <c r="B53" s="180"/>
      <c r="C53" s="184"/>
      <c r="D53" s="180"/>
      <c r="E53" s="180"/>
      <c r="F53" s="175"/>
      <c r="G53" s="223"/>
      <c r="H53" s="223"/>
      <c r="I53" s="223"/>
      <c r="J53" s="227"/>
      <c r="K53" s="87" t="s">
        <v>136</v>
      </c>
      <c r="L53" s="87" t="s">
        <v>140</v>
      </c>
      <c r="M53" s="75" t="s">
        <v>146</v>
      </c>
      <c r="N53" s="87" t="s">
        <v>119</v>
      </c>
      <c r="O53" s="91" t="s">
        <v>147</v>
      </c>
      <c r="P53" s="91"/>
      <c r="Q53" s="180"/>
      <c r="R53" s="180"/>
      <c r="S53" s="180"/>
      <c r="T53" s="199"/>
      <c r="U53" s="232"/>
    </row>
    <row r="54" spans="1:23" s="55" customFormat="1" ht="148.5" customHeight="1" thickBot="1" x14ac:dyDescent="0.35">
      <c r="A54" s="218"/>
      <c r="B54" s="174"/>
      <c r="C54" s="209"/>
      <c r="D54" s="174"/>
      <c r="E54" s="174"/>
      <c r="F54" s="188"/>
      <c r="G54" s="224"/>
      <c r="H54" s="224"/>
      <c r="I54" s="224"/>
      <c r="J54" s="228"/>
      <c r="K54" s="88" t="s">
        <v>136</v>
      </c>
      <c r="L54" s="88" t="s">
        <v>140</v>
      </c>
      <c r="M54" s="72" t="s">
        <v>255</v>
      </c>
      <c r="N54" s="87" t="s">
        <v>119</v>
      </c>
      <c r="O54" s="104" t="s">
        <v>105</v>
      </c>
      <c r="P54" s="104"/>
      <c r="Q54" s="174"/>
      <c r="R54" s="174"/>
      <c r="S54" s="174"/>
      <c r="T54" s="200"/>
      <c r="U54" s="232"/>
    </row>
    <row r="55" spans="1:23" s="55" customFormat="1" ht="207" customHeight="1" thickBot="1" x14ac:dyDescent="0.35">
      <c r="A55" s="219"/>
      <c r="B55" s="220"/>
      <c r="C55" s="221"/>
      <c r="D55" s="220"/>
      <c r="E55" s="220"/>
      <c r="F55" s="76" t="s">
        <v>148</v>
      </c>
      <c r="G55" s="225"/>
      <c r="H55" s="225"/>
      <c r="I55" s="225"/>
      <c r="J55" s="229"/>
      <c r="K55" s="89" t="s">
        <v>136</v>
      </c>
      <c r="L55" s="89" t="s">
        <v>140</v>
      </c>
      <c r="M55" s="76" t="s">
        <v>186</v>
      </c>
      <c r="N55" s="87" t="s">
        <v>119</v>
      </c>
      <c r="O55" s="105" t="s">
        <v>105</v>
      </c>
      <c r="P55" s="76" t="s">
        <v>149</v>
      </c>
      <c r="Q55" s="220"/>
      <c r="R55" s="220"/>
      <c r="S55" s="220"/>
      <c r="T55" s="259"/>
      <c r="U55" s="232"/>
    </row>
    <row r="56" spans="1:23" s="55" customFormat="1" ht="207" customHeight="1" thickBot="1" x14ac:dyDescent="0.35">
      <c r="A56" s="216" t="s">
        <v>270</v>
      </c>
      <c r="B56" s="179" t="s">
        <v>151</v>
      </c>
      <c r="C56" s="183" t="s">
        <v>86</v>
      </c>
      <c r="D56" s="179" t="s">
        <v>254</v>
      </c>
      <c r="E56" s="179" t="s">
        <v>271</v>
      </c>
      <c r="F56" s="179" t="s">
        <v>152</v>
      </c>
      <c r="G56" s="181">
        <v>2</v>
      </c>
      <c r="H56" s="181">
        <v>3</v>
      </c>
      <c r="I56" s="181">
        <v>6</v>
      </c>
      <c r="J56" s="252" t="s">
        <v>22</v>
      </c>
      <c r="K56" s="183" t="s">
        <v>150</v>
      </c>
      <c r="L56" s="183" t="s">
        <v>104</v>
      </c>
      <c r="M56" s="77" t="s">
        <v>153</v>
      </c>
      <c r="N56" s="106" t="s">
        <v>272</v>
      </c>
      <c r="O56" s="90" t="s">
        <v>105</v>
      </c>
      <c r="P56" s="254" t="s">
        <v>89</v>
      </c>
      <c r="Q56" s="179"/>
      <c r="R56" s="179"/>
      <c r="S56" s="179"/>
      <c r="T56" s="197"/>
      <c r="U56" s="232"/>
    </row>
    <row r="57" spans="1:23" s="55" customFormat="1" ht="331.5" customHeight="1" thickBot="1" x14ac:dyDescent="0.35">
      <c r="A57" s="219"/>
      <c r="B57" s="220"/>
      <c r="C57" s="221"/>
      <c r="D57" s="220"/>
      <c r="E57" s="220"/>
      <c r="F57" s="220"/>
      <c r="G57" s="251"/>
      <c r="H57" s="251"/>
      <c r="I57" s="251"/>
      <c r="J57" s="253"/>
      <c r="K57" s="221"/>
      <c r="L57" s="221"/>
      <c r="M57" s="76" t="s">
        <v>219</v>
      </c>
      <c r="N57" s="107" t="s">
        <v>272</v>
      </c>
      <c r="O57" s="95" t="s">
        <v>105</v>
      </c>
      <c r="P57" s="256"/>
      <c r="Q57" s="220"/>
      <c r="R57" s="220"/>
      <c r="S57" s="220"/>
      <c r="T57" s="259"/>
      <c r="U57" s="232"/>
    </row>
    <row r="58" spans="1:23" s="57" customFormat="1" ht="142.5" customHeight="1" x14ac:dyDescent="0.3">
      <c r="A58" s="230" t="s">
        <v>154</v>
      </c>
      <c r="B58" s="187" t="s">
        <v>232</v>
      </c>
      <c r="C58" s="185" t="s">
        <v>155</v>
      </c>
      <c r="D58" s="77" t="s">
        <v>156</v>
      </c>
      <c r="E58" s="187" t="s">
        <v>273</v>
      </c>
      <c r="F58" s="179" t="s">
        <v>157</v>
      </c>
      <c r="G58" s="257">
        <v>3</v>
      </c>
      <c r="H58" s="257">
        <v>4</v>
      </c>
      <c r="I58" s="257">
        <v>12</v>
      </c>
      <c r="J58" s="264" t="s">
        <v>22</v>
      </c>
      <c r="K58" s="93" t="s">
        <v>154</v>
      </c>
      <c r="L58" s="93" t="s">
        <v>158</v>
      </c>
      <c r="M58" s="77" t="s">
        <v>159</v>
      </c>
      <c r="N58" s="93" t="s">
        <v>158</v>
      </c>
      <c r="O58" s="108" t="s">
        <v>210</v>
      </c>
      <c r="P58" s="77"/>
      <c r="Q58" s="187"/>
      <c r="R58" s="187"/>
      <c r="S58" s="187"/>
      <c r="T58" s="248"/>
      <c r="U58" s="238"/>
      <c r="V58" s="56"/>
      <c r="W58" s="56"/>
    </row>
    <row r="59" spans="1:23" s="57" customFormat="1" ht="99" customHeight="1" x14ac:dyDescent="0.3">
      <c r="A59" s="231"/>
      <c r="B59" s="175"/>
      <c r="C59" s="208"/>
      <c r="D59" s="180" t="s">
        <v>160</v>
      </c>
      <c r="E59" s="175"/>
      <c r="F59" s="180"/>
      <c r="G59" s="194"/>
      <c r="H59" s="194"/>
      <c r="I59" s="194"/>
      <c r="J59" s="203"/>
      <c r="K59" s="87" t="s">
        <v>154</v>
      </c>
      <c r="L59" s="87" t="s">
        <v>158</v>
      </c>
      <c r="M59" s="75" t="s">
        <v>161</v>
      </c>
      <c r="N59" s="87" t="s">
        <v>158</v>
      </c>
      <c r="O59" s="91" t="s">
        <v>210</v>
      </c>
      <c r="P59" s="75"/>
      <c r="Q59" s="175"/>
      <c r="R59" s="175"/>
      <c r="S59" s="175"/>
      <c r="T59" s="249"/>
      <c r="U59" s="242"/>
      <c r="V59" s="56"/>
      <c r="W59" s="56"/>
    </row>
    <row r="60" spans="1:23" s="57" customFormat="1" ht="111.75" customHeight="1" x14ac:dyDescent="0.3">
      <c r="A60" s="231"/>
      <c r="B60" s="175"/>
      <c r="C60" s="208"/>
      <c r="D60" s="180"/>
      <c r="E60" s="175"/>
      <c r="F60" s="174" t="s">
        <v>162</v>
      </c>
      <c r="G60" s="194"/>
      <c r="H60" s="194"/>
      <c r="I60" s="194"/>
      <c r="J60" s="203"/>
      <c r="K60" s="87" t="s">
        <v>154</v>
      </c>
      <c r="L60" s="87" t="s">
        <v>158</v>
      </c>
      <c r="M60" s="75" t="s">
        <v>163</v>
      </c>
      <c r="N60" s="87" t="s">
        <v>158</v>
      </c>
      <c r="O60" s="91" t="s">
        <v>210</v>
      </c>
      <c r="P60" s="75"/>
      <c r="Q60" s="175"/>
      <c r="R60" s="175"/>
      <c r="S60" s="175"/>
      <c r="T60" s="249"/>
      <c r="U60" s="242"/>
      <c r="V60" s="56"/>
      <c r="W60" s="56"/>
    </row>
    <row r="61" spans="1:23" s="57" customFormat="1" ht="93.75" customHeight="1" x14ac:dyDescent="0.3">
      <c r="A61" s="231"/>
      <c r="B61" s="175"/>
      <c r="C61" s="208"/>
      <c r="D61" s="180" t="s">
        <v>313</v>
      </c>
      <c r="E61" s="175"/>
      <c r="F61" s="175"/>
      <c r="G61" s="194"/>
      <c r="H61" s="194"/>
      <c r="I61" s="194"/>
      <c r="J61" s="203"/>
      <c r="K61" s="87" t="s">
        <v>154</v>
      </c>
      <c r="L61" s="87" t="s">
        <v>158</v>
      </c>
      <c r="M61" s="75" t="s">
        <v>164</v>
      </c>
      <c r="N61" s="87" t="s">
        <v>158</v>
      </c>
      <c r="O61" s="91" t="s">
        <v>210</v>
      </c>
      <c r="P61" s="75"/>
      <c r="Q61" s="175"/>
      <c r="R61" s="175"/>
      <c r="S61" s="175"/>
      <c r="T61" s="249"/>
      <c r="U61" s="242"/>
      <c r="V61" s="56"/>
      <c r="W61" s="56"/>
    </row>
    <row r="62" spans="1:23" s="57" customFormat="1" ht="153.75" customHeight="1" x14ac:dyDescent="0.3">
      <c r="A62" s="231"/>
      <c r="B62" s="175"/>
      <c r="C62" s="208"/>
      <c r="D62" s="174"/>
      <c r="E62" s="175"/>
      <c r="F62" s="175"/>
      <c r="G62" s="194"/>
      <c r="H62" s="194"/>
      <c r="I62" s="194"/>
      <c r="J62" s="203"/>
      <c r="K62" s="88" t="s">
        <v>154</v>
      </c>
      <c r="L62" s="88" t="s">
        <v>158</v>
      </c>
      <c r="M62" s="72" t="s">
        <v>165</v>
      </c>
      <c r="N62" s="88" t="s">
        <v>158</v>
      </c>
      <c r="O62" s="104" t="s">
        <v>210</v>
      </c>
      <c r="P62" s="72"/>
      <c r="Q62" s="175"/>
      <c r="R62" s="175"/>
      <c r="S62" s="175"/>
      <c r="T62" s="249"/>
      <c r="U62" s="242"/>
      <c r="V62" s="56"/>
      <c r="W62" s="56"/>
    </row>
    <row r="63" spans="1:23" s="57" customFormat="1" ht="180" customHeight="1" thickBot="1" x14ac:dyDescent="0.35">
      <c r="A63" s="262"/>
      <c r="B63" s="176"/>
      <c r="C63" s="263"/>
      <c r="D63" s="72" t="s">
        <v>235</v>
      </c>
      <c r="E63" s="176"/>
      <c r="F63" s="176"/>
      <c r="G63" s="195"/>
      <c r="H63" s="195"/>
      <c r="I63" s="195"/>
      <c r="J63" s="265"/>
      <c r="K63" s="88" t="s">
        <v>154</v>
      </c>
      <c r="L63" s="88" t="s">
        <v>158</v>
      </c>
      <c r="M63" s="72" t="s">
        <v>245</v>
      </c>
      <c r="N63" s="88" t="s">
        <v>158</v>
      </c>
      <c r="O63" s="104" t="s">
        <v>244</v>
      </c>
      <c r="P63" s="72"/>
      <c r="Q63" s="176"/>
      <c r="R63" s="176"/>
      <c r="S63" s="176"/>
      <c r="T63" s="250"/>
      <c r="U63" s="243"/>
      <c r="V63" s="56"/>
      <c r="W63" s="56"/>
    </row>
    <row r="64" spans="1:23" s="55" customFormat="1" ht="115.5" customHeight="1" x14ac:dyDescent="0.3">
      <c r="A64" s="230" t="s">
        <v>166</v>
      </c>
      <c r="B64" s="187" t="s">
        <v>167</v>
      </c>
      <c r="C64" s="185" t="s">
        <v>155</v>
      </c>
      <c r="D64" s="179" t="s">
        <v>314</v>
      </c>
      <c r="E64" s="187" t="s">
        <v>274</v>
      </c>
      <c r="F64" s="179" t="s">
        <v>168</v>
      </c>
      <c r="G64" s="257">
        <v>4</v>
      </c>
      <c r="H64" s="257">
        <v>4</v>
      </c>
      <c r="I64" s="257">
        <v>16</v>
      </c>
      <c r="J64" s="258" t="s">
        <v>28</v>
      </c>
      <c r="K64" s="93" t="s">
        <v>169</v>
      </c>
      <c r="L64" s="93" t="s">
        <v>158</v>
      </c>
      <c r="M64" s="77" t="s">
        <v>170</v>
      </c>
      <c r="N64" s="93" t="s">
        <v>158</v>
      </c>
      <c r="O64" s="90" t="s">
        <v>210</v>
      </c>
      <c r="P64" s="77"/>
      <c r="Q64" s="187"/>
      <c r="R64" s="187"/>
      <c r="S64" s="187"/>
      <c r="T64" s="248"/>
      <c r="U64" s="238"/>
    </row>
    <row r="65" spans="1:22" s="55" customFormat="1" ht="246" customHeight="1" x14ac:dyDescent="0.3">
      <c r="A65" s="231"/>
      <c r="B65" s="175"/>
      <c r="C65" s="208"/>
      <c r="D65" s="180"/>
      <c r="E65" s="175"/>
      <c r="F65" s="180"/>
      <c r="G65" s="194"/>
      <c r="H65" s="194"/>
      <c r="I65" s="194"/>
      <c r="J65" s="178"/>
      <c r="K65" s="87" t="s">
        <v>169</v>
      </c>
      <c r="L65" s="87" t="s">
        <v>158</v>
      </c>
      <c r="M65" s="75" t="s">
        <v>171</v>
      </c>
      <c r="N65" s="87" t="s">
        <v>158</v>
      </c>
      <c r="O65" s="91" t="s">
        <v>210</v>
      </c>
      <c r="P65" s="75"/>
      <c r="Q65" s="175"/>
      <c r="R65" s="175"/>
      <c r="S65" s="175"/>
      <c r="T65" s="249"/>
      <c r="U65" s="242"/>
    </row>
    <row r="66" spans="1:22" s="55" customFormat="1" ht="246" customHeight="1" x14ac:dyDescent="0.3">
      <c r="A66" s="231"/>
      <c r="B66" s="175"/>
      <c r="C66" s="208"/>
      <c r="D66" s="180" t="s">
        <v>172</v>
      </c>
      <c r="E66" s="175"/>
      <c r="F66" s="180" t="s">
        <v>173</v>
      </c>
      <c r="G66" s="194"/>
      <c r="H66" s="194"/>
      <c r="I66" s="194"/>
      <c r="J66" s="178"/>
      <c r="K66" s="87" t="s">
        <v>169</v>
      </c>
      <c r="L66" s="87" t="s">
        <v>158</v>
      </c>
      <c r="M66" s="75" t="s">
        <v>174</v>
      </c>
      <c r="N66" s="87" t="s">
        <v>158</v>
      </c>
      <c r="O66" s="91" t="s">
        <v>210</v>
      </c>
      <c r="P66" s="75"/>
      <c r="Q66" s="175"/>
      <c r="R66" s="175"/>
      <c r="S66" s="175"/>
      <c r="T66" s="249"/>
      <c r="U66" s="242"/>
    </row>
    <row r="67" spans="1:22" s="55" customFormat="1" ht="109.5" customHeight="1" x14ac:dyDescent="0.3">
      <c r="A67" s="231"/>
      <c r="B67" s="175"/>
      <c r="C67" s="208"/>
      <c r="D67" s="180"/>
      <c r="E67" s="175"/>
      <c r="F67" s="180"/>
      <c r="G67" s="194"/>
      <c r="H67" s="194"/>
      <c r="I67" s="194"/>
      <c r="J67" s="178"/>
      <c r="K67" s="87" t="s">
        <v>169</v>
      </c>
      <c r="L67" s="87" t="s">
        <v>158</v>
      </c>
      <c r="M67" s="75" t="s">
        <v>175</v>
      </c>
      <c r="N67" s="87" t="s">
        <v>158</v>
      </c>
      <c r="O67" s="91" t="s">
        <v>210</v>
      </c>
      <c r="P67" s="75"/>
      <c r="Q67" s="175"/>
      <c r="R67" s="175"/>
      <c r="S67" s="175"/>
      <c r="T67" s="249"/>
      <c r="U67" s="242"/>
    </row>
    <row r="68" spans="1:22" s="55" customFormat="1" ht="144" customHeight="1" x14ac:dyDescent="0.3">
      <c r="A68" s="231"/>
      <c r="B68" s="175"/>
      <c r="C68" s="208"/>
      <c r="D68" s="75" t="s">
        <v>315</v>
      </c>
      <c r="E68" s="175"/>
      <c r="F68" s="75" t="s">
        <v>176</v>
      </c>
      <c r="G68" s="194"/>
      <c r="H68" s="194"/>
      <c r="I68" s="194"/>
      <c r="J68" s="178"/>
      <c r="K68" s="87" t="s">
        <v>169</v>
      </c>
      <c r="L68" s="87" t="s">
        <v>158</v>
      </c>
      <c r="M68" s="75" t="s">
        <v>177</v>
      </c>
      <c r="N68" s="87" t="s">
        <v>158</v>
      </c>
      <c r="O68" s="91" t="s">
        <v>210</v>
      </c>
      <c r="P68" s="75"/>
      <c r="Q68" s="175"/>
      <c r="R68" s="175"/>
      <c r="S68" s="175"/>
      <c r="T68" s="249"/>
      <c r="U68" s="242"/>
    </row>
    <row r="69" spans="1:22" s="55" customFormat="1" ht="202.5" customHeight="1" x14ac:dyDescent="0.3">
      <c r="A69" s="231"/>
      <c r="B69" s="175"/>
      <c r="C69" s="208"/>
      <c r="D69" s="75" t="s">
        <v>178</v>
      </c>
      <c r="E69" s="175"/>
      <c r="F69" s="180" t="s">
        <v>233</v>
      </c>
      <c r="G69" s="194"/>
      <c r="H69" s="194"/>
      <c r="I69" s="194"/>
      <c r="J69" s="178"/>
      <c r="K69" s="209" t="s">
        <v>169</v>
      </c>
      <c r="L69" s="209" t="s">
        <v>158</v>
      </c>
      <c r="M69" s="174" t="s">
        <v>179</v>
      </c>
      <c r="N69" s="209" t="s">
        <v>158</v>
      </c>
      <c r="O69" s="260" t="s">
        <v>210</v>
      </c>
      <c r="P69" s="75"/>
      <c r="Q69" s="175"/>
      <c r="R69" s="175"/>
      <c r="S69" s="175"/>
      <c r="T69" s="249"/>
      <c r="U69" s="242"/>
    </row>
    <row r="70" spans="1:22" s="55" customFormat="1" ht="269.25" customHeight="1" thickBot="1" x14ac:dyDescent="0.35">
      <c r="A70" s="231"/>
      <c r="B70" s="175"/>
      <c r="C70" s="208"/>
      <c r="D70" s="72" t="s">
        <v>297</v>
      </c>
      <c r="E70" s="175"/>
      <c r="F70" s="174"/>
      <c r="G70" s="194"/>
      <c r="H70" s="194"/>
      <c r="I70" s="194"/>
      <c r="J70" s="178"/>
      <c r="K70" s="186"/>
      <c r="L70" s="186"/>
      <c r="M70" s="188"/>
      <c r="N70" s="186"/>
      <c r="O70" s="261"/>
      <c r="P70" s="72"/>
      <c r="Q70" s="175"/>
      <c r="R70" s="175"/>
      <c r="S70" s="175"/>
      <c r="T70" s="249"/>
      <c r="U70" s="242"/>
    </row>
    <row r="71" spans="1:22" s="55" customFormat="1" ht="29.25" thickBot="1" x14ac:dyDescent="0.35">
      <c r="A71" s="216" t="s">
        <v>180</v>
      </c>
      <c r="B71" s="179" t="s">
        <v>253</v>
      </c>
      <c r="C71" s="183" t="s">
        <v>181</v>
      </c>
      <c r="D71" s="179" t="s">
        <v>290</v>
      </c>
      <c r="E71" s="179" t="s">
        <v>288</v>
      </c>
      <c r="F71" s="179" t="s">
        <v>289</v>
      </c>
      <c r="G71" s="181">
        <v>3</v>
      </c>
      <c r="H71" s="181">
        <v>3</v>
      </c>
      <c r="I71" s="181">
        <v>9</v>
      </c>
      <c r="J71" s="252" t="s">
        <v>22</v>
      </c>
      <c r="K71" s="183" t="s">
        <v>182</v>
      </c>
      <c r="L71" s="183" t="s">
        <v>183</v>
      </c>
      <c r="M71" s="179" t="s">
        <v>291</v>
      </c>
      <c r="N71" s="183" t="s">
        <v>183</v>
      </c>
      <c r="O71" s="254" t="s">
        <v>208</v>
      </c>
      <c r="P71" s="77"/>
      <c r="Q71" s="179"/>
      <c r="R71" s="179"/>
      <c r="S71" s="179"/>
      <c r="T71" s="197"/>
      <c r="U71" s="232"/>
    </row>
    <row r="72" spans="1:22" s="55" customFormat="1" ht="75.75" customHeight="1" thickBot="1" x14ac:dyDescent="0.35">
      <c r="A72" s="217"/>
      <c r="B72" s="180"/>
      <c r="C72" s="184"/>
      <c r="D72" s="180"/>
      <c r="E72" s="180"/>
      <c r="F72" s="180"/>
      <c r="G72" s="182"/>
      <c r="H72" s="182"/>
      <c r="I72" s="182"/>
      <c r="J72" s="214"/>
      <c r="K72" s="184"/>
      <c r="L72" s="184"/>
      <c r="M72" s="180"/>
      <c r="N72" s="184"/>
      <c r="O72" s="255"/>
      <c r="P72" s="75"/>
      <c r="Q72" s="180"/>
      <c r="R72" s="180"/>
      <c r="S72" s="180"/>
      <c r="T72" s="199"/>
      <c r="U72" s="232"/>
    </row>
    <row r="73" spans="1:22" s="55" customFormat="1" ht="86.25" customHeight="1" thickBot="1" x14ac:dyDescent="0.35">
      <c r="A73" s="217"/>
      <c r="B73" s="180"/>
      <c r="C73" s="184"/>
      <c r="D73" s="180"/>
      <c r="E73" s="180"/>
      <c r="F73" s="180"/>
      <c r="G73" s="182"/>
      <c r="H73" s="182"/>
      <c r="I73" s="182"/>
      <c r="J73" s="214"/>
      <c r="K73" s="184"/>
      <c r="L73" s="184"/>
      <c r="M73" s="180"/>
      <c r="N73" s="184"/>
      <c r="O73" s="255"/>
      <c r="P73" s="75"/>
      <c r="Q73" s="180"/>
      <c r="R73" s="180"/>
      <c r="S73" s="180"/>
      <c r="T73" s="199"/>
      <c r="U73" s="232"/>
    </row>
    <row r="74" spans="1:22" s="55" customFormat="1" ht="180.75" customHeight="1" thickBot="1" x14ac:dyDescent="0.35">
      <c r="A74" s="219"/>
      <c r="B74" s="220"/>
      <c r="C74" s="221"/>
      <c r="D74" s="220"/>
      <c r="E74" s="220"/>
      <c r="F74" s="220"/>
      <c r="G74" s="251"/>
      <c r="H74" s="251"/>
      <c r="I74" s="251"/>
      <c r="J74" s="253"/>
      <c r="K74" s="221"/>
      <c r="L74" s="221"/>
      <c r="M74" s="220"/>
      <c r="N74" s="221"/>
      <c r="O74" s="256"/>
      <c r="P74" s="76"/>
      <c r="Q74" s="220"/>
      <c r="R74" s="220"/>
      <c r="S74" s="220"/>
      <c r="T74" s="259"/>
      <c r="U74" s="232"/>
    </row>
    <row r="75" spans="1:22" ht="391.5" customHeight="1" thickBot="1" x14ac:dyDescent="0.95">
      <c r="A75" s="109" t="s">
        <v>280</v>
      </c>
      <c r="B75" s="110" t="s">
        <v>316</v>
      </c>
      <c r="C75" s="111" t="s">
        <v>281</v>
      </c>
      <c r="D75" s="110" t="s">
        <v>283</v>
      </c>
      <c r="E75" s="129" t="s">
        <v>296</v>
      </c>
      <c r="F75" s="110" t="s">
        <v>282</v>
      </c>
      <c r="G75" s="110">
        <v>4</v>
      </c>
      <c r="H75" s="110">
        <v>2</v>
      </c>
      <c r="I75" s="110">
        <v>8</v>
      </c>
      <c r="J75" s="114" t="s">
        <v>22</v>
      </c>
      <c r="K75" s="111" t="str">
        <f>+A75</f>
        <v>Modelo de Prevención de Delitos</v>
      </c>
      <c r="L75" s="111" t="str">
        <f>+C75</f>
        <v>Director Legal</v>
      </c>
      <c r="M75" s="110" t="s">
        <v>287</v>
      </c>
      <c r="N75" s="111" t="s">
        <v>284</v>
      </c>
      <c r="O75" s="115" t="str">
        <f>+O71</f>
        <v>Permanente 
(Anual)</v>
      </c>
      <c r="P75" s="112"/>
      <c r="Q75" s="112"/>
      <c r="R75" s="112"/>
      <c r="S75" s="112"/>
      <c r="T75" s="112"/>
      <c r="U75" s="113"/>
      <c r="V75" s="121"/>
    </row>
  </sheetData>
  <autoFilter ref="A1:U74" xr:uid="{00000000-0009-0000-0000-000001000000}">
    <filterColumn colId="8" showButton="0"/>
    <filterColumn colId="10" showButton="0"/>
    <filterColumn colId="11" showButton="0"/>
    <filterColumn colId="12" showButton="0"/>
    <filterColumn colId="13" showButton="0"/>
    <filterColumn colId="18" showButton="0"/>
  </autoFilter>
  <mergeCells count="278">
    <mergeCell ref="N38:N39"/>
    <mergeCell ref="L17:L18"/>
    <mergeCell ref="M17:M18"/>
    <mergeCell ref="N17:N18"/>
    <mergeCell ref="O17:O18"/>
    <mergeCell ref="Q13:Q19"/>
    <mergeCell ref="O27:O32"/>
    <mergeCell ref="Q27:Q32"/>
    <mergeCell ref="R27:R32"/>
    <mergeCell ref="L38:L39"/>
    <mergeCell ref="M38:M39"/>
    <mergeCell ref="S27:S32"/>
    <mergeCell ref="J27:J32"/>
    <mergeCell ref="K27:K32"/>
    <mergeCell ref="L27:L32"/>
    <mergeCell ref="O13:O14"/>
    <mergeCell ref="P24:P25"/>
    <mergeCell ref="R13:R19"/>
    <mergeCell ref="L13:L14"/>
    <mergeCell ref="M13:M14"/>
    <mergeCell ref="N13:N14"/>
    <mergeCell ref="C13:C19"/>
    <mergeCell ref="B13:B19"/>
    <mergeCell ref="A13:A19"/>
    <mergeCell ref="E13:E19"/>
    <mergeCell ref="A33:A40"/>
    <mergeCell ref="B33:B40"/>
    <mergeCell ref="C33:C40"/>
    <mergeCell ref="D33:D40"/>
    <mergeCell ref="B20:B26"/>
    <mergeCell ref="A20:A26"/>
    <mergeCell ref="C20:C26"/>
    <mergeCell ref="E20:E26"/>
    <mergeCell ref="D27:D31"/>
    <mergeCell ref="D17:D18"/>
    <mergeCell ref="E33:E34"/>
    <mergeCell ref="E35:E39"/>
    <mergeCell ref="A27:A32"/>
    <mergeCell ref="B27:B32"/>
    <mergeCell ref="C27:C32"/>
    <mergeCell ref="E27:E32"/>
    <mergeCell ref="R1:R2"/>
    <mergeCell ref="R3:R7"/>
    <mergeCell ref="Q3:Q7"/>
    <mergeCell ref="Q1:Q2"/>
    <mergeCell ref="S1:T2"/>
    <mergeCell ref="G1:G2"/>
    <mergeCell ref="F20:F21"/>
    <mergeCell ref="F15:F19"/>
    <mergeCell ref="H13:H19"/>
    <mergeCell ref="I13:I19"/>
    <mergeCell ref="G13:G19"/>
    <mergeCell ref="S13:S19"/>
    <mergeCell ref="T13:T19"/>
    <mergeCell ref="S20:S26"/>
    <mergeCell ref="T20:T26"/>
    <mergeCell ref="M15:M16"/>
    <mergeCell ref="N15:N16"/>
    <mergeCell ref="O15:O16"/>
    <mergeCell ref="K17:K18"/>
    <mergeCell ref="N24:N25"/>
    <mergeCell ref="O24:O25"/>
    <mergeCell ref="L15:L16"/>
    <mergeCell ref="H1:H2"/>
    <mergeCell ref="K1:O1"/>
    <mergeCell ref="A1:A2"/>
    <mergeCell ref="D6:D7"/>
    <mergeCell ref="F6:F7"/>
    <mergeCell ref="E1:E2"/>
    <mergeCell ref="F3:F4"/>
    <mergeCell ref="B1:B2"/>
    <mergeCell ref="F1:F2"/>
    <mergeCell ref="C1:C2"/>
    <mergeCell ref="D1:D2"/>
    <mergeCell ref="E3:E7"/>
    <mergeCell ref="A3:A12"/>
    <mergeCell ref="B3:B12"/>
    <mergeCell ref="C3:C12"/>
    <mergeCell ref="E8:E12"/>
    <mergeCell ref="F8:F12"/>
    <mergeCell ref="R51:R55"/>
    <mergeCell ref="R56:R57"/>
    <mergeCell ref="T56:T57"/>
    <mergeCell ref="S41:S44"/>
    <mergeCell ref="P45:P46"/>
    <mergeCell ref="L41:L44"/>
    <mergeCell ref="T51:T55"/>
    <mergeCell ref="S56:S57"/>
    <mergeCell ref="S51:S55"/>
    <mergeCell ref="Q41:Q44"/>
    <mergeCell ref="R41:R44"/>
    <mergeCell ref="P41:P42"/>
    <mergeCell ref="T45:T49"/>
    <mergeCell ref="S45:S49"/>
    <mergeCell ref="R45:R49"/>
    <mergeCell ref="Q45:Q49"/>
    <mergeCell ref="N41:N44"/>
    <mergeCell ref="O41:O44"/>
    <mergeCell ref="O45:O49"/>
    <mergeCell ref="P56:P57"/>
    <mergeCell ref="Q56:Q57"/>
    <mergeCell ref="D45:D49"/>
    <mergeCell ref="K45:K49"/>
    <mergeCell ref="L45:L49"/>
    <mergeCell ref="M45:M49"/>
    <mergeCell ref="D41:D44"/>
    <mergeCell ref="I1:J2"/>
    <mergeCell ref="G3:G7"/>
    <mergeCell ref="H3:H7"/>
    <mergeCell ref="I3:I7"/>
    <mergeCell ref="J3:J7"/>
    <mergeCell ref="I41:I44"/>
    <mergeCell ref="J41:J44"/>
    <mergeCell ref="H41:H44"/>
    <mergeCell ref="F33:F34"/>
    <mergeCell ref="G33:G34"/>
    <mergeCell ref="H33:H34"/>
    <mergeCell ref="I33:I34"/>
    <mergeCell ref="F22:F26"/>
    <mergeCell ref="G20:G26"/>
    <mergeCell ref="H20:H26"/>
    <mergeCell ref="I20:I26"/>
    <mergeCell ref="J20:J26"/>
    <mergeCell ref="K23:K26"/>
    <mergeCell ref="L23:L26"/>
    <mergeCell ref="J58:J63"/>
    <mergeCell ref="G58:G63"/>
    <mergeCell ref="H58:H63"/>
    <mergeCell ref="I58:I63"/>
    <mergeCell ref="A56:A57"/>
    <mergeCell ref="B56:B57"/>
    <mergeCell ref="C56:C57"/>
    <mergeCell ref="D56:D57"/>
    <mergeCell ref="E56:E57"/>
    <mergeCell ref="F56:F57"/>
    <mergeCell ref="G56:G57"/>
    <mergeCell ref="H56:H57"/>
    <mergeCell ref="F60:F63"/>
    <mergeCell ref="I56:I57"/>
    <mergeCell ref="J56:J57"/>
    <mergeCell ref="C64:C70"/>
    <mergeCell ref="B64:B70"/>
    <mergeCell ref="A64:A70"/>
    <mergeCell ref="E64:E70"/>
    <mergeCell ref="F58:F59"/>
    <mergeCell ref="D59:D60"/>
    <mergeCell ref="D61:D62"/>
    <mergeCell ref="A58:A63"/>
    <mergeCell ref="B58:B63"/>
    <mergeCell ref="C58:C63"/>
    <mergeCell ref="E58:E63"/>
    <mergeCell ref="S71:S74"/>
    <mergeCell ref="T71:T74"/>
    <mergeCell ref="K69:K70"/>
    <mergeCell ref="L69:L70"/>
    <mergeCell ref="M69:M70"/>
    <mergeCell ref="N69:N70"/>
    <mergeCell ref="O69:O70"/>
    <mergeCell ref="G64:G70"/>
    <mergeCell ref="D64:D65"/>
    <mergeCell ref="F64:F65"/>
    <mergeCell ref="D66:D67"/>
    <mergeCell ref="F66:F67"/>
    <mergeCell ref="F69:F70"/>
    <mergeCell ref="Q64:Q70"/>
    <mergeCell ref="R64:R70"/>
    <mergeCell ref="S64:S70"/>
    <mergeCell ref="T64:T70"/>
    <mergeCell ref="Q58:Q63"/>
    <mergeCell ref="R58:R63"/>
    <mergeCell ref="S58:S63"/>
    <mergeCell ref="T58:T63"/>
    <mergeCell ref="A71:A74"/>
    <mergeCell ref="B71:B74"/>
    <mergeCell ref="C71:C74"/>
    <mergeCell ref="D71:D74"/>
    <mergeCell ref="E71:E74"/>
    <mergeCell ref="K71:K74"/>
    <mergeCell ref="L71:L74"/>
    <mergeCell ref="M71:M74"/>
    <mergeCell ref="N71:N74"/>
    <mergeCell ref="F71:F74"/>
    <mergeCell ref="G71:G74"/>
    <mergeCell ref="H71:H74"/>
    <mergeCell ref="I71:I74"/>
    <mergeCell ref="J71:J74"/>
    <mergeCell ref="O71:O74"/>
    <mergeCell ref="Q71:Q74"/>
    <mergeCell ref="R71:R74"/>
    <mergeCell ref="H64:H70"/>
    <mergeCell ref="I64:I70"/>
    <mergeCell ref="J64:J70"/>
    <mergeCell ref="U71:U74"/>
    <mergeCell ref="U1:U2"/>
    <mergeCell ref="U3:U7"/>
    <mergeCell ref="U33:U39"/>
    <mergeCell ref="U41:U44"/>
    <mergeCell ref="U45:U48"/>
    <mergeCell ref="U51:U55"/>
    <mergeCell ref="U27:U32"/>
    <mergeCell ref="U58:U63"/>
    <mergeCell ref="U64:U70"/>
    <mergeCell ref="U13:U19"/>
    <mergeCell ref="U20:U26"/>
    <mergeCell ref="U56:U57"/>
    <mergeCell ref="U8:U12"/>
    <mergeCell ref="A51:A55"/>
    <mergeCell ref="B51:B55"/>
    <mergeCell ref="C51:C55"/>
    <mergeCell ref="T41:T44"/>
    <mergeCell ref="K56:K57"/>
    <mergeCell ref="L56:L57"/>
    <mergeCell ref="Q51:Q55"/>
    <mergeCell ref="F52:F54"/>
    <mergeCell ref="M41:M44"/>
    <mergeCell ref="N45:N49"/>
    <mergeCell ref="E51:E55"/>
    <mergeCell ref="G51:G55"/>
    <mergeCell ref="D51:D55"/>
    <mergeCell ref="E45:E48"/>
    <mergeCell ref="I51:I55"/>
    <mergeCell ref="J51:J55"/>
    <mergeCell ref="H51:H55"/>
    <mergeCell ref="F45:F49"/>
    <mergeCell ref="G45:G49"/>
    <mergeCell ref="H45:H49"/>
    <mergeCell ref="I45:I49"/>
    <mergeCell ref="A41:A50"/>
    <mergeCell ref="B41:B50"/>
    <mergeCell ref="C41:C50"/>
    <mergeCell ref="K13:K14"/>
    <mergeCell ref="J13:J19"/>
    <mergeCell ref="K15:K16"/>
    <mergeCell ref="F13:F14"/>
    <mergeCell ref="K38:K39"/>
    <mergeCell ref="T33:T34"/>
    <mergeCell ref="G27:G32"/>
    <mergeCell ref="H27:H32"/>
    <mergeCell ref="I27:I32"/>
    <mergeCell ref="S35:S39"/>
    <mergeCell ref="T35:T39"/>
    <mergeCell ref="Q33:Q34"/>
    <mergeCell ref="R33:R34"/>
    <mergeCell ref="Q20:Q26"/>
    <mergeCell ref="R20:R26"/>
    <mergeCell ref="G35:G39"/>
    <mergeCell ref="H35:H39"/>
    <mergeCell ref="I35:I39"/>
    <mergeCell ref="J35:J39"/>
    <mergeCell ref="F37:F38"/>
    <mergeCell ref="R35:R39"/>
    <mergeCell ref="Q35:Q39"/>
    <mergeCell ref="S33:S34"/>
    <mergeCell ref="O38:O39"/>
    <mergeCell ref="Q8:Q12"/>
    <mergeCell ref="R8:R12"/>
    <mergeCell ref="S8:S12"/>
    <mergeCell ref="T8:T12"/>
    <mergeCell ref="J45:J49"/>
    <mergeCell ref="E41:E44"/>
    <mergeCell ref="G41:G44"/>
    <mergeCell ref="K41:K44"/>
    <mergeCell ref="K3:K4"/>
    <mergeCell ref="L3:L4"/>
    <mergeCell ref="M3:M4"/>
    <mergeCell ref="O3:O4"/>
    <mergeCell ref="N3:N4"/>
    <mergeCell ref="M27:M32"/>
    <mergeCell ref="N27:N32"/>
    <mergeCell ref="G8:G12"/>
    <mergeCell ref="H8:H12"/>
    <mergeCell ref="I8:I12"/>
    <mergeCell ref="J8:J12"/>
    <mergeCell ref="M8:M12"/>
    <mergeCell ref="T3:T7"/>
    <mergeCell ref="S3:S7"/>
    <mergeCell ref="T27:T32"/>
    <mergeCell ref="J33:J34"/>
  </mergeCells>
  <pageMargins left="1.1811023622047245" right="0.51181102362204722" top="0.35433070866141736" bottom="0.35433070866141736" header="0.31496062992125984" footer="0.31496062992125984"/>
  <pageSetup scale="23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5"/>
  <sheetViews>
    <sheetView workbookViewId="0">
      <selection activeCell="G15" sqref="G15"/>
    </sheetView>
  </sheetViews>
  <sheetFormatPr baseColWidth="10" defaultRowHeight="15" x14ac:dyDescent="0.25"/>
  <cols>
    <col min="1" max="1" width="9.85546875" style="30" customWidth="1"/>
    <col min="2" max="2" width="11.42578125" style="30"/>
    <col min="3" max="3" width="5" style="30" customWidth="1"/>
    <col min="4" max="4" width="4.140625" style="30" customWidth="1"/>
    <col min="5" max="16384" width="11.42578125" style="30"/>
  </cols>
  <sheetData>
    <row r="1" spans="2:9" ht="6" customHeight="1" x14ac:dyDescent="0.25"/>
    <row r="2" spans="2:9" ht="15.75" x14ac:dyDescent="0.25">
      <c r="B2" s="283" t="s">
        <v>48</v>
      </c>
      <c r="C2" s="283"/>
      <c r="D2" s="283"/>
      <c r="E2" s="283"/>
      <c r="F2" s="283"/>
      <c r="G2" s="283"/>
      <c r="H2" s="283"/>
      <c r="I2" s="283"/>
    </row>
    <row r="3" spans="2:9" ht="8.25" customHeight="1" x14ac:dyDescent="0.25"/>
    <row r="4" spans="2:9" x14ac:dyDescent="0.25">
      <c r="B4" s="280" t="s">
        <v>14</v>
      </c>
      <c r="C4" s="280">
        <v>5</v>
      </c>
      <c r="D4" s="284" t="s">
        <v>8</v>
      </c>
      <c r="E4" s="6" t="s">
        <v>23</v>
      </c>
      <c r="F4" s="7" t="s">
        <v>22</v>
      </c>
      <c r="G4" s="8" t="s">
        <v>28</v>
      </c>
      <c r="H4" s="8" t="s">
        <v>28</v>
      </c>
      <c r="I4" s="8" t="s">
        <v>28</v>
      </c>
    </row>
    <row r="5" spans="2:9" x14ac:dyDescent="0.25">
      <c r="B5" s="281"/>
      <c r="C5" s="281"/>
      <c r="D5" s="284"/>
      <c r="E5" s="10">
        <v>5</v>
      </c>
      <c r="F5" s="11">
        <v>10</v>
      </c>
      <c r="G5" s="12">
        <v>15</v>
      </c>
      <c r="H5" s="12">
        <v>20</v>
      </c>
      <c r="I5" s="12">
        <v>25</v>
      </c>
    </row>
    <row r="6" spans="2:9" x14ac:dyDescent="0.25">
      <c r="B6" s="280" t="s">
        <v>13</v>
      </c>
      <c r="C6" s="280">
        <v>4</v>
      </c>
      <c r="D6" s="284"/>
      <c r="E6" s="6" t="s">
        <v>24</v>
      </c>
      <c r="F6" s="7" t="s">
        <v>22</v>
      </c>
      <c r="G6" s="8" t="s">
        <v>28</v>
      </c>
      <c r="H6" s="8" t="s">
        <v>28</v>
      </c>
      <c r="I6" s="8" t="s">
        <v>28</v>
      </c>
    </row>
    <row r="7" spans="2:9" x14ac:dyDescent="0.25">
      <c r="B7" s="281"/>
      <c r="C7" s="281"/>
      <c r="D7" s="284"/>
      <c r="E7" s="13">
        <v>4</v>
      </c>
      <c r="F7" s="11">
        <v>8</v>
      </c>
      <c r="G7" s="12">
        <v>12</v>
      </c>
      <c r="H7" s="12">
        <v>16</v>
      </c>
      <c r="I7" s="12">
        <v>20</v>
      </c>
    </row>
    <row r="8" spans="2:9" x14ac:dyDescent="0.25">
      <c r="B8" s="280" t="s">
        <v>12</v>
      </c>
      <c r="C8" s="280">
        <v>3</v>
      </c>
      <c r="D8" s="284"/>
      <c r="E8" s="14" t="s">
        <v>24</v>
      </c>
      <c r="F8" s="7" t="s">
        <v>22</v>
      </c>
      <c r="G8" s="7" t="s">
        <v>22</v>
      </c>
      <c r="H8" s="7" t="s">
        <v>22</v>
      </c>
      <c r="I8" s="8" t="s">
        <v>28</v>
      </c>
    </row>
    <row r="9" spans="2:9" x14ac:dyDescent="0.25">
      <c r="B9" s="281"/>
      <c r="C9" s="281"/>
      <c r="D9" s="284"/>
      <c r="E9" s="9">
        <v>3</v>
      </c>
      <c r="F9" s="4">
        <v>6</v>
      </c>
      <c r="G9" s="4">
        <v>9</v>
      </c>
      <c r="H9" s="4">
        <v>12</v>
      </c>
      <c r="I9" s="5">
        <v>15</v>
      </c>
    </row>
    <row r="10" spans="2:9" x14ac:dyDescent="0.25">
      <c r="B10" s="280" t="s">
        <v>11</v>
      </c>
      <c r="C10" s="280">
        <v>2</v>
      </c>
      <c r="D10" s="284"/>
      <c r="E10" s="6" t="s">
        <v>24</v>
      </c>
      <c r="F10" s="6" t="s">
        <v>24</v>
      </c>
      <c r="G10" s="7" t="s">
        <v>22</v>
      </c>
      <c r="H10" s="7" t="s">
        <v>22</v>
      </c>
      <c r="I10" s="7" t="s">
        <v>22</v>
      </c>
    </row>
    <row r="11" spans="2:9" x14ac:dyDescent="0.25">
      <c r="B11" s="281"/>
      <c r="C11" s="281"/>
      <c r="D11" s="285"/>
      <c r="E11" s="9">
        <v>2</v>
      </c>
      <c r="F11" s="9">
        <v>4</v>
      </c>
      <c r="G11" s="4">
        <v>6</v>
      </c>
      <c r="H11" s="4">
        <v>8</v>
      </c>
      <c r="I11" s="4">
        <v>10</v>
      </c>
    </row>
    <row r="12" spans="2:9" x14ac:dyDescent="0.25">
      <c r="B12" s="280" t="s">
        <v>10</v>
      </c>
      <c r="C12" s="280">
        <v>1</v>
      </c>
      <c r="D12" s="285"/>
      <c r="E12" s="6" t="s">
        <v>24</v>
      </c>
      <c r="F12" s="6" t="s">
        <v>24</v>
      </c>
      <c r="G12" s="6" t="s">
        <v>24</v>
      </c>
      <c r="H12" s="6" t="s">
        <v>24</v>
      </c>
      <c r="I12" s="6" t="s">
        <v>24</v>
      </c>
    </row>
    <row r="13" spans="2:9" x14ac:dyDescent="0.25">
      <c r="B13" s="281"/>
      <c r="C13" s="281"/>
      <c r="D13" s="285"/>
      <c r="E13" s="9">
        <v>1</v>
      </c>
      <c r="F13" s="9">
        <v>2</v>
      </c>
      <c r="G13" s="9">
        <v>3</v>
      </c>
      <c r="H13" s="9">
        <v>4</v>
      </c>
      <c r="I13" s="9">
        <v>5</v>
      </c>
    </row>
    <row r="14" spans="2:9" x14ac:dyDescent="0.25">
      <c r="E14" s="282" t="s">
        <v>9</v>
      </c>
      <c r="F14" s="282"/>
      <c r="G14" s="282"/>
      <c r="H14" s="282"/>
      <c r="I14" s="282"/>
    </row>
    <row r="15" spans="2:9" x14ac:dyDescent="0.25">
      <c r="E15" s="31">
        <v>1</v>
      </c>
      <c r="F15" s="31">
        <v>2</v>
      </c>
      <c r="G15" s="31">
        <v>3</v>
      </c>
      <c r="H15" s="31">
        <v>4</v>
      </c>
      <c r="I15" s="31">
        <v>5</v>
      </c>
    </row>
    <row r="16" spans="2:9" x14ac:dyDescent="0.25">
      <c r="E16" s="16" t="s">
        <v>15</v>
      </c>
      <c r="F16" s="15" t="s">
        <v>16</v>
      </c>
      <c r="G16" s="15" t="s">
        <v>22</v>
      </c>
      <c r="H16" s="15" t="s">
        <v>17</v>
      </c>
      <c r="I16" s="15" t="s">
        <v>18</v>
      </c>
    </row>
    <row r="22" spans="2:6" ht="15" customHeight="1" x14ac:dyDescent="0.25"/>
    <row r="24" spans="2:6" ht="15" customHeight="1" x14ac:dyDescent="0.25"/>
    <row r="26" spans="2:6" ht="45" customHeight="1" x14ac:dyDescent="0.25">
      <c r="B26" s="279"/>
      <c r="C26" s="32"/>
      <c r="D26" s="32"/>
      <c r="E26" s="32"/>
      <c r="F26" s="32"/>
    </row>
    <row r="27" spans="2:6" x14ac:dyDescent="0.25">
      <c r="B27" s="279"/>
      <c r="C27" s="32"/>
      <c r="D27" s="32"/>
      <c r="E27" s="32"/>
      <c r="F27" s="32"/>
    </row>
    <row r="28" spans="2:6" x14ac:dyDescent="0.25">
      <c r="B28" s="279"/>
      <c r="C28" s="32"/>
      <c r="D28" s="32"/>
      <c r="E28" s="32"/>
      <c r="F28" s="32"/>
    </row>
    <row r="29" spans="2:6" x14ac:dyDescent="0.25">
      <c r="B29" s="279"/>
      <c r="C29" s="32"/>
      <c r="D29" s="32"/>
      <c r="E29" s="32"/>
      <c r="F29" s="32"/>
    </row>
    <row r="30" spans="2:6" x14ac:dyDescent="0.25">
      <c r="B30" s="33"/>
      <c r="C30" s="17"/>
      <c r="D30" s="17"/>
      <c r="E30" s="17"/>
      <c r="F30" s="17"/>
    </row>
    <row r="31" spans="2:6" x14ac:dyDescent="0.25">
      <c r="B31" s="33"/>
      <c r="C31" s="17"/>
      <c r="D31" s="17"/>
      <c r="E31" s="17"/>
      <c r="F31" s="17"/>
    </row>
    <row r="32" spans="2:6" x14ac:dyDescent="0.25">
      <c r="B32" s="279"/>
      <c r="C32" s="32"/>
      <c r="D32" s="32"/>
      <c r="E32" s="32"/>
      <c r="F32" s="32"/>
    </row>
    <row r="33" spans="2:6" x14ac:dyDescent="0.25">
      <c r="B33" s="279"/>
      <c r="C33" s="32"/>
      <c r="D33" s="32"/>
      <c r="E33" s="32"/>
      <c r="F33" s="32"/>
    </row>
    <row r="34" spans="2:6" x14ac:dyDescent="0.25">
      <c r="B34" s="279"/>
      <c r="C34" s="32"/>
      <c r="D34" s="32"/>
      <c r="E34" s="32"/>
      <c r="F34" s="32"/>
    </row>
    <row r="35" spans="2:6" x14ac:dyDescent="0.25">
      <c r="B35" s="279"/>
      <c r="C35" s="32"/>
      <c r="D35" s="32"/>
      <c r="E35" s="32"/>
      <c r="F35" s="32"/>
    </row>
  </sheetData>
  <mergeCells count="17">
    <mergeCell ref="C12:C13"/>
    <mergeCell ref="E14:I14"/>
    <mergeCell ref="B2:I2"/>
    <mergeCell ref="B4:B5"/>
    <mergeCell ref="C4:C5"/>
    <mergeCell ref="D4:D13"/>
    <mergeCell ref="B6:B7"/>
    <mergeCell ref="C6:C7"/>
    <mergeCell ref="B8:B9"/>
    <mergeCell ref="C8:C9"/>
    <mergeCell ref="B10:B11"/>
    <mergeCell ref="C10:C11"/>
    <mergeCell ref="B26:B27"/>
    <mergeCell ref="B28:B29"/>
    <mergeCell ref="B32:B33"/>
    <mergeCell ref="B34:B35"/>
    <mergeCell ref="B12:B1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6"/>
  <sheetViews>
    <sheetView workbookViewId="0">
      <selection activeCell="J11" sqref="J11"/>
    </sheetView>
  </sheetViews>
  <sheetFormatPr baseColWidth="10" defaultRowHeight="15" x14ac:dyDescent="0.25"/>
  <cols>
    <col min="1" max="1" width="4.7109375" style="30" customWidth="1"/>
    <col min="2" max="2" width="4.42578125" style="30" customWidth="1"/>
    <col min="3" max="3" width="14.42578125" style="30" customWidth="1"/>
    <col min="4" max="4" width="45.85546875" style="30" customWidth="1"/>
    <col min="5" max="5" width="39" style="30" customWidth="1"/>
    <col min="6" max="6" width="11.28515625" style="30" customWidth="1"/>
    <col min="7" max="7" width="11.42578125" style="30"/>
    <col min="8" max="8" width="5" style="30" customWidth="1"/>
    <col min="9" max="9" width="4.140625" style="30" customWidth="1"/>
    <col min="10" max="256" width="11.42578125" style="30"/>
    <col min="257" max="257" width="4.7109375" style="30" customWidth="1"/>
    <col min="258" max="258" width="4.42578125" style="30" customWidth="1"/>
    <col min="259" max="259" width="14.42578125" style="30" customWidth="1"/>
    <col min="260" max="260" width="45.85546875" style="30" customWidth="1"/>
    <col min="261" max="261" width="39" style="30" customWidth="1"/>
    <col min="262" max="262" width="11.28515625" style="30" customWidth="1"/>
    <col min="263" max="263" width="11.42578125" style="30"/>
    <col min="264" max="264" width="5" style="30" customWidth="1"/>
    <col min="265" max="265" width="4.140625" style="30" customWidth="1"/>
    <col min="266" max="512" width="11.42578125" style="30"/>
    <col min="513" max="513" width="4.7109375" style="30" customWidth="1"/>
    <col min="514" max="514" width="4.42578125" style="30" customWidth="1"/>
    <col min="515" max="515" width="14.42578125" style="30" customWidth="1"/>
    <col min="516" max="516" width="45.85546875" style="30" customWidth="1"/>
    <col min="517" max="517" width="39" style="30" customWidth="1"/>
    <col min="518" max="518" width="11.28515625" style="30" customWidth="1"/>
    <col min="519" max="519" width="11.42578125" style="30"/>
    <col min="520" max="520" width="5" style="30" customWidth="1"/>
    <col min="521" max="521" width="4.140625" style="30" customWidth="1"/>
    <col min="522" max="768" width="11.42578125" style="30"/>
    <col min="769" max="769" width="4.7109375" style="30" customWidth="1"/>
    <col min="770" max="770" width="4.42578125" style="30" customWidth="1"/>
    <col min="771" max="771" width="14.42578125" style="30" customWidth="1"/>
    <col min="772" max="772" width="45.85546875" style="30" customWidth="1"/>
    <col min="773" max="773" width="39" style="30" customWidth="1"/>
    <col min="774" max="774" width="11.28515625" style="30" customWidth="1"/>
    <col min="775" max="775" width="11.42578125" style="30"/>
    <col min="776" max="776" width="5" style="30" customWidth="1"/>
    <col min="777" max="777" width="4.140625" style="30" customWidth="1"/>
    <col min="778" max="1024" width="11.42578125" style="30"/>
    <col min="1025" max="1025" width="4.7109375" style="30" customWidth="1"/>
    <col min="1026" max="1026" width="4.42578125" style="30" customWidth="1"/>
    <col min="1027" max="1027" width="14.42578125" style="30" customWidth="1"/>
    <col min="1028" max="1028" width="45.85546875" style="30" customWidth="1"/>
    <col min="1029" max="1029" width="39" style="30" customWidth="1"/>
    <col min="1030" max="1030" width="11.28515625" style="30" customWidth="1"/>
    <col min="1031" max="1031" width="11.42578125" style="30"/>
    <col min="1032" max="1032" width="5" style="30" customWidth="1"/>
    <col min="1033" max="1033" width="4.140625" style="30" customWidth="1"/>
    <col min="1034" max="1280" width="11.42578125" style="30"/>
    <col min="1281" max="1281" width="4.7109375" style="30" customWidth="1"/>
    <col min="1282" max="1282" width="4.42578125" style="30" customWidth="1"/>
    <col min="1283" max="1283" width="14.42578125" style="30" customWidth="1"/>
    <col min="1284" max="1284" width="45.85546875" style="30" customWidth="1"/>
    <col min="1285" max="1285" width="39" style="30" customWidth="1"/>
    <col min="1286" max="1286" width="11.28515625" style="30" customWidth="1"/>
    <col min="1287" max="1287" width="11.42578125" style="30"/>
    <col min="1288" max="1288" width="5" style="30" customWidth="1"/>
    <col min="1289" max="1289" width="4.140625" style="30" customWidth="1"/>
    <col min="1290" max="1536" width="11.42578125" style="30"/>
    <col min="1537" max="1537" width="4.7109375" style="30" customWidth="1"/>
    <col min="1538" max="1538" width="4.42578125" style="30" customWidth="1"/>
    <col min="1539" max="1539" width="14.42578125" style="30" customWidth="1"/>
    <col min="1540" max="1540" width="45.85546875" style="30" customWidth="1"/>
    <col min="1541" max="1541" width="39" style="30" customWidth="1"/>
    <col min="1542" max="1542" width="11.28515625" style="30" customWidth="1"/>
    <col min="1543" max="1543" width="11.42578125" style="30"/>
    <col min="1544" max="1544" width="5" style="30" customWidth="1"/>
    <col min="1545" max="1545" width="4.140625" style="30" customWidth="1"/>
    <col min="1546" max="1792" width="11.42578125" style="30"/>
    <col min="1793" max="1793" width="4.7109375" style="30" customWidth="1"/>
    <col min="1794" max="1794" width="4.42578125" style="30" customWidth="1"/>
    <col min="1795" max="1795" width="14.42578125" style="30" customWidth="1"/>
    <col min="1796" max="1796" width="45.85546875" style="30" customWidth="1"/>
    <col min="1797" max="1797" width="39" style="30" customWidth="1"/>
    <col min="1798" max="1798" width="11.28515625" style="30" customWidth="1"/>
    <col min="1799" max="1799" width="11.42578125" style="30"/>
    <col min="1800" max="1800" width="5" style="30" customWidth="1"/>
    <col min="1801" max="1801" width="4.140625" style="30" customWidth="1"/>
    <col min="1802" max="2048" width="11.42578125" style="30"/>
    <col min="2049" max="2049" width="4.7109375" style="30" customWidth="1"/>
    <col min="2050" max="2050" width="4.42578125" style="30" customWidth="1"/>
    <col min="2051" max="2051" width="14.42578125" style="30" customWidth="1"/>
    <col min="2052" max="2052" width="45.85546875" style="30" customWidth="1"/>
    <col min="2053" max="2053" width="39" style="30" customWidth="1"/>
    <col min="2054" max="2054" width="11.28515625" style="30" customWidth="1"/>
    <col min="2055" max="2055" width="11.42578125" style="30"/>
    <col min="2056" max="2056" width="5" style="30" customWidth="1"/>
    <col min="2057" max="2057" width="4.140625" style="30" customWidth="1"/>
    <col min="2058" max="2304" width="11.42578125" style="30"/>
    <col min="2305" max="2305" width="4.7109375" style="30" customWidth="1"/>
    <col min="2306" max="2306" width="4.42578125" style="30" customWidth="1"/>
    <col min="2307" max="2307" width="14.42578125" style="30" customWidth="1"/>
    <col min="2308" max="2308" width="45.85546875" style="30" customWidth="1"/>
    <col min="2309" max="2309" width="39" style="30" customWidth="1"/>
    <col min="2310" max="2310" width="11.28515625" style="30" customWidth="1"/>
    <col min="2311" max="2311" width="11.42578125" style="30"/>
    <col min="2312" max="2312" width="5" style="30" customWidth="1"/>
    <col min="2313" max="2313" width="4.140625" style="30" customWidth="1"/>
    <col min="2314" max="2560" width="11.42578125" style="30"/>
    <col min="2561" max="2561" width="4.7109375" style="30" customWidth="1"/>
    <col min="2562" max="2562" width="4.42578125" style="30" customWidth="1"/>
    <col min="2563" max="2563" width="14.42578125" style="30" customWidth="1"/>
    <col min="2564" max="2564" width="45.85546875" style="30" customWidth="1"/>
    <col min="2565" max="2565" width="39" style="30" customWidth="1"/>
    <col min="2566" max="2566" width="11.28515625" style="30" customWidth="1"/>
    <col min="2567" max="2567" width="11.42578125" style="30"/>
    <col min="2568" max="2568" width="5" style="30" customWidth="1"/>
    <col min="2569" max="2569" width="4.140625" style="30" customWidth="1"/>
    <col min="2570" max="2816" width="11.42578125" style="30"/>
    <col min="2817" max="2817" width="4.7109375" style="30" customWidth="1"/>
    <col min="2818" max="2818" width="4.42578125" style="30" customWidth="1"/>
    <col min="2819" max="2819" width="14.42578125" style="30" customWidth="1"/>
    <col min="2820" max="2820" width="45.85546875" style="30" customWidth="1"/>
    <col min="2821" max="2821" width="39" style="30" customWidth="1"/>
    <col min="2822" max="2822" width="11.28515625" style="30" customWidth="1"/>
    <col min="2823" max="2823" width="11.42578125" style="30"/>
    <col min="2824" max="2824" width="5" style="30" customWidth="1"/>
    <col min="2825" max="2825" width="4.140625" style="30" customWidth="1"/>
    <col min="2826" max="3072" width="11.42578125" style="30"/>
    <col min="3073" max="3073" width="4.7109375" style="30" customWidth="1"/>
    <col min="3074" max="3074" width="4.42578125" style="30" customWidth="1"/>
    <col min="3075" max="3075" width="14.42578125" style="30" customWidth="1"/>
    <col min="3076" max="3076" width="45.85546875" style="30" customWidth="1"/>
    <col min="3077" max="3077" width="39" style="30" customWidth="1"/>
    <col min="3078" max="3078" width="11.28515625" style="30" customWidth="1"/>
    <col min="3079" max="3079" width="11.42578125" style="30"/>
    <col min="3080" max="3080" width="5" style="30" customWidth="1"/>
    <col min="3081" max="3081" width="4.140625" style="30" customWidth="1"/>
    <col min="3082" max="3328" width="11.42578125" style="30"/>
    <col min="3329" max="3329" width="4.7109375" style="30" customWidth="1"/>
    <col min="3330" max="3330" width="4.42578125" style="30" customWidth="1"/>
    <col min="3331" max="3331" width="14.42578125" style="30" customWidth="1"/>
    <col min="3332" max="3332" width="45.85546875" style="30" customWidth="1"/>
    <col min="3333" max="3333" width="39" style="30" customWidth="1"/>
    <col min="3334" max="3334" width="11.28515625" style="30" customWidth="1"/>
    <col min="3335" max="3335" width="11.42578125" style="30"/>
    <col min="3336" max="3336" width="5" style="30" customWidth="1"/>
    <col min="3337" max="3337" width="4.140625" style="30" customWidth="1"/>
    <col min="3338" max="3584" width="11.42578125" style="30"/>
    <col min="3585" max="3585" width="4.7109375" style="30" customWidth="1"/>
    <col min="3586" max="3586" width="4.42578125" style="30" customWidth="1"/>
    <col min="3587" max="3587" width="14.42578125" style="30" customWidth="1"/>
    <col min="3588" max="3588" width="45.85546875" style="30" customWidth="1"/>
    <col min="3589" max="3589" width="39" style="30" customWidth="1"/>
    <col min="3590" max="3590" width="11.28515625" style="30" customWidth="1"/>
    <col min="3591" max="3591" width="11.42578125" style="30"/>
    <col min="3592" max="3592" width="5" style="30" customWidth="1"/>
    <col min="3593" max="3593" width="4.140625" style="30" customWidth="1"/>
    <col min="3594" max="3840" width="11.42578125" style="30"/>
    <col min="3841" max="3841" width="4.7109375" style="30" customWidth="1"/>
    <col min="3842" max="3842" width="4.42578125" style="30" customWidth="1"/>
    <col min="3843" max="3843" width="14.42578125" style="30" customWidth="1"/>
    <col min="3844" max="3844" width="45.85546875" style="30" customWidth="1"/>
    <col min="3845" max="3845" width="39" style="30" customWidth="1"/>
    <col min="3846" max="3846" width="11.28515625" style="30" customWidth="1"/>
    <col min="3847" max="3847" width="11.42578125" style="30"/>
    <col min="3848" max="3848" width="5" style="30" customWidth="1"/>
    <col min="3849" max="3849" width="4.140625" style="30" customWidth="1"/>
    <col min="3850" max="4096" width="11.42578125" style="30"/>
    <col min="4097" max="4097" width="4.7109375" style="30" customWidth="1"/>
    <col min="4098" max="4098" width="4.42578125" style="30" customWidth="1"/>
    <col min="4099" max="4099" width="14.42578125" style="30" customWidth="1"/>
    <col min="4100" max="4100" width="45.85546875" style="30" customWidth="1"/>
    <col min="4101" max="4101" width="39" style="30" customWidth="1"/>
    <col min="4102" max="4102" width="11.28515625" style="30" customWidth="1"/>
    <col min="4103" max="4103" width="11.42578125" style="30"/>
    <col min="4104" max="4104" width="5" style="30" customWidth="1"/>
    <col min="4105" max="4105" width="4.140625" style="30" customWidth="1"/>
    <col min="4106" max="4352" width="11.42578125" style="30"/>
    <col min="4353" max="4353" width="4.7109375" style="30" customWidth="1"/>
    <col min="4354" max="4354" width="4.42578125" style="30" customWidth="1"/>
    <col min="4355" max="4355" width="14.42578125" style="30" customWidth="1"/>
    <col min="4356" max="4356" width="45.85546875" style="30" customWidth="1"/>
    <col min="4357" max="4357" width="39" style="30" customWidth="1"/>
    <col min="4358" max="4358" width="11.28515625" style="30" customWidth="1"/>
    <col min="4359" max="4359" width="11.42578125" style="30"/>
    <col min="4360" max="4360" width="5" style="30" customWidth="1"/>
    <col min="4361" max="4361" width="4.140625" style="30" customWidth="1"/>
    <col min="4362" max="4608" width="11.42578125" style="30"/>
    <col min="4609" max="4609" width="4.7109375" style="30" customWidth="1"/>
    <col min="4610" max="4610" width="4.42578125" style="30" customWidth="1"/>
    <col min="4611" max="4611" width="14.42578125" style="30" customWidth="1"/>
    <col min="4612" max="4612" width="45.85546875" style="30" customWidth="1"/>
    <col min="4613" max="4613" width="39" style="30" customWidth="1"/>
    <col min="4614" max="4614" width="11.28515625" style="30" customWidth="1"/>
    <col min="4615" max="4615" width="11.42578125" style="30"/>
    <col min="4616" max="4616" width="5" style="30" customWidth="1"/>
    <col min="4617" max="4617" width="4.140625" style="30" customWidth="1"/>
    <col min="4618" max="4864" width="11.42578125" style="30"/>
    <col min="4865" max="4865" width="4.7109375" style="30" customWidth="1"/>
    <col min="4866" max="4866" width="4.42578125" style="30" customWidth="1"/>
    <col min="4867" max="4867" width="14.42578125" style="30" customWidth="1"/>
    <col min="4868" max="4868" width="45.85546875" style="30" customWidth="1"/>
    <col min="4869" max="4869" width="39" style="30" customWidth="1"/>
    <col min="4870" max="4870" width="11.28515625" style="30" customWidth="1"/>
    <col min="4871" max="4871" width="11.42578125" style="30"/>
    <col min="4872" max="4872" width="5" style="30" customWidth="1"/>
    <col min="4873" max="4873" width="4.140625" style="30" customWidth="1"/>
    <col min="4874" max="5120" width="11.42578125" style="30"/>
    <col min="5121" max="5121" width="4.7109375" style="30" customWidth="1"/>
    <col min="5122" max="5122" width="4.42578125" style="30" customWidth="1"/>
    <col min="5123" max="5123" width="14.42578125" style="30" customWidth="1"/>
    <col min="5124" max="5124" width="45.85546875" style="30" customWidth="1"/>
    <col min="5125" max="5125" width="39" style="30" customWidth="1"/>
    <col min="5126" max="5126" width="11.28515625" style="30" customWidth="1"/>
    <col min="5127" max="5127" width="11.42578125" style="30"/>
    <col min="5128" max="5128" width="5" style="30" customWidth="1"/>
    <col min="5129" max="5129" width="4.140625" style="30" customWidth="1"/>
    <col min="5130" max="5376" width="11.42578125" style="30"/>
    <col min="5377" max="5377" width="4.7109375" style="30" customWidth="1"/>
    <col min="5378" max="5378" width="4.42578125" style="30" customWidth="1"/>
    <col min="5379" max="5379" width="14.42578125" style="30" customWidth="1"/>
    <col min="5380" max="5380" width="45.85546875" style="30" customWidth="1"/>
    <col min="5381" max="5381" width="39" style="30" customWidth="1"/>
    <col min="5382" max="5382" width="11.28515625" style="30" customWidth="1"/>
    <col min="5383" max="5383" width="11.42578125" style="30"/>
    <col min="5384" max="5384" width="5" style="30" customWidth="1"/>
    <col min="5385" max="5385" width="4.140625" style="30" customWidth="1"/>
    <col min="5386" max="5632" width="11.42578125" style="30"/>
    <col min="5633" max="5633" width="4.7109375" style="30" customWidth="1"/>
    <col min="5634" max="5634" width="4.42578125" style="30" customWidth="1"/>
    <col min="5635" max="5635" width="14.42578125" style="30" customWidth="1"/>
    <col min="5636" max="5636" width="45.85546875" style="30" customWidth="1"/>
    <col min="5637" max="5637" width="39" style="30" customWidth="1"/>
    <col min="5638" max="5638" width="11.28515625" style="30" customWidth="1"/>
    <col min="5639" max="5639" width="11.42578125" style="30"/>
    <col min="5640" max="5640" width="5" style="30" customWidth="1"/>
    <col min="5641" max="5641" width="4.140625" style="30" customWidth="1"/>
    <col min="5642" max="5888" width="11.42578125" style="30"/>
    <col min="5889" max="5889" width="4.7109375" style="30" customWidth="1"/>
    <col min="5890" max="5890" width="4.42578125" style="30" customWidth="1"/>
    <col min="5891" max="5891" width="14.42578125" style="30" customWidth="1"/>
    <col min="5892" max="5892" width="45.85546875" style="30" customWidth="1"/>
    <col min="5893" max="5893" width="39" style="30" customWidth="1"/>
    <col min="5894" max="5894" width="11.28515625" style="30" customWidth="1"/>
    <col min="5895" max="5895" width="11.42578125" style="30"/>
    <col min="5896" max="5896" width="5" style="30" customWidth="1"/>
    <col min="5897" max="5897" width="4.140625" style="30" customWidth="1"/>
    <col min="5898" max="6144" width="11.42578125" style="30"/>
    <col min="6145" max="6145" width="4.7109375" style="30" customWidth="1"/>
    <col min="6146" max="6146" width="4.42578125" style="30" customWidth="1"/>
    <col min="6147" max="6147" width="14.42578125" style="30" customWidth="1"/>
    <col min="6148" max="6148" width="45.85546875" style="30" customWidth="1"/>
    <col min="6149" max="6149" width="39" style="30" customWidth="1"/>
    <col min="6150" max="6150" width="11.28515625" style="30" customWidth="1"/>
    <col min="6151" max="6151" width="11.42578125" style="30"/>
    <col min="6152" max="6152" width="5" style="30" customWidth="1"/>
    <col min="6153" max="6153" width="4.140625" style="30" customWidth="1"/>
    <col min="6154" max="6400" width="11.42578125" style="30"/>
    <col min="6401" max="6401" width="4.7109375" style="30" customWidth="1"/>
    <col min="6402" max="6402" width="4.42578125" style="30" customWidth="1"/>
    <col min="6403" max="6403" width="14.42578125" style="30" customWidth="1"/>
    <col min="6404" max="6404" width="45.85546875" style="30" customWidth="1"/>
    <col min="6405" max="6405" width="39" style="30" customWidth="1"/>
    <col min="6406" max="6406" width="11.28515625" style="30" customWidth="1"/>
    <col min="6407" max="6407" width="11.42578125" style="30"/>
    <col min="6408" max="6408" width="5" style="30" customWidth="1"/>
    <col min="6409" max="6409" width="4.140625" style="30" customWidth="1"/>
    <col min="6410" max="6656" width="11.42578125" style="30"/>
    <col min="6657" max="6657" width="4.7109375" style="30" customWidth="1"/>
    <col min="6658" max="6658" width="4.42578125" style="30" customWidth="1"/>
    <col min="6659" max="6659" width="14.42578125" style="30" customWidth="1"/>
    <col min="6660" max="6660" width="45.85546875" style="30" customWidth="1"/>
    <col min="6661" max="6661" width="39" style="30" customWidth="1"/>
    <col min="6662" max="6662" width="11.28515625" style="30" customWidth="1"/>
    <col min="6663" max="6663" width="11.42578125" style="30"/>
    <col min="6664" max="6664" width="5" style="30" customWidth="1"/>
    <col min="6665" max="6665" width="4.140625" style="30" customWidth="1"/>
    <col min="6666" max="6912" width="11.42578125" style="30"/>
    <col min="6913" max="6913" width="4.7109375" style="30" customWidth="1"/>
    <col min="6914" max="6914" width="4.42578125" style="30" customWidth="1"/>
    <col min="6915" max="6915" width="14.42578125" style="30" customWidth="1"/>
    <col min="6916" max="6916" width="45.85546875" style="30" customWidth="1"/>
    <col min="6917" max="6917" width="39" style="30" customWidth="1"/>
    <col min="6918" max="6918" width="11.28515625" style="30" customWidth="1"/>
    <col min="6919" max="6919" width="11.42578125" style="30"/>
    <col min="6920" max="6920" width="5" style="30" customWidth="1"/>
    <col min="6921" max="6921" width="4.140625" style="30" customWidth="1"/>
    <col min="6922" max="7168" width="11.42578125" style="30"/>
    <col min="7169" max="7169" width="4.7109375" style="30" customWidth="1"/>
    <col min="7170" max="7170" width="4.42578125" style="30" customWidth="1"/>
    <col min="7171" max="7171" width="14.42578125" style="30" customWidth="1"/>
    <col min="7172" max="7172" width="45.85546875" style="30" customWidth="1"/>
    <col min="7173" max="7173" width="39" style="30" customWidth="1"/>
    <col min="7174" max="7174" width="11.28515625" style="30" customWidth="1"/>
    <col min="7175" max="7175" width="11.42578125" style="30"/>
    <col min="7176" max="7176" width="5" style="30" customWidth="1"/>
    <col min="7177" max="7177" width="4.140625" style="30" customWidth="1"/>
    <col min="7178" max="7424" width="11.42578125" style="30"/>
    <col min="7425" max="7425" width="4.7109375" style="30" customWidth="1"/>
    <col min="7426" max="7426" width="4.42578125" style="30" customWidth="1"/>
    <col min="7427" max="7427" width="14.42578125" style="30" customWidth="1"/>
    <col min="7428" max="7428" width="45.85546875" style="30" customWidth="1"/>
    <col min="7429" max="7429" width="39" style="30" customWidth="1"/>
    <col min="7430" max="7430" width="11.28515625" style="30" customWidth="1"/>
    <col min="7431" max="7431" width="11.42578125" style="30"/>
    <col min="7432" max="7432" width="5" style="30" customWidth="1"/>
    <col min="7433" max="7433" width="4.140625" style="30" customWidth="1"/>
    <col min="7434" max="7680" width="11.42578125" style="30"/>
    <col min="7681" max="7681" width="4.7109375" style="30" customWidth="1"/>
    <col min="7682" max="7682" width="4.42578125" style="30" customWidth="1"/>
    <col min="7683" max="7683" width="14.42578125" style="30" customWidth="1"/>
    <col min="7684" max="7684" width="45.85546875" style="30" customWidth="1"/>
    <col min="7685" max="7685" width="39" style="30" customWidth="1"/>
    <col min="7686" max="7686" width="11.28515625" style="30" customWidth="1"/>
    <col min="7687" max="7687" width="11.42578125" style="30"/>
    <col min="7688" max="7688" width="5" style="30" customWidth="1"/>
    <col min="7689" max="7689" width="4.140625" style="30" customWidth="1"/>
    <col min="7690" max="7936" width="11.42578125" style="30"/>
    <col min="7937" max="7937" width="4.7109375" style="30" customWidth="1"/>
    <col min="7938" max="7938" width="4.42578125" style="30" customWidth="1"/>
    <col min="7939" max="7939" width="14.42578125" style="30" customWidth="1"/>
    <col min="7940" max="7940" width="45.85546875" style="30" customWidth="1"/>
    <col min="7941" max="7941" width="39" style="30" customWidth="1"/>
    <col min="7942" max="7942" width="11.28515625" style="30" customWidth="1"/>
    <col min="7943" max="7943" width="11.42578125" style="30"/>
    <col min="7944" max="7944" width="5" style="30" customWidth="1"/>
    <col min="7945" max="7945" width="4.140625" style="30" customWidth="1"/>
    <col min="7946" max="8192" width="11.42578125" style="30"/>
    <col min="8193" max="8193" width="4.7109375" style="30" customWidth="1"/>
    <col min="8194" max="8194" width="4.42578125" style="30" customWidth="1"/>
    <col min="8195" max="8195" width="14.42578125" style="30" customWidth="1"/>
    <col min="8196" max="8196" width="45.85546875" style="30" customWidth="1"/>
    <col min="8197" max="8197" width="39" style="30" customWidth="1"/>
    <col min="8198" max="8198" width="11.28515625" style="30" customWidth="1"/>
    <col min="8199" max="8199" width="11.42578125" style="30"/>
    <col min="8200" max="8200" width="5" style="30" customWidth="1"/>
    <col min="8201" max="8201" width="4.140625" style="30" customWidth="1"/>
    <col min="8202" max="8448" width="11.42578125" style="30"/>
    <col min="8449" max="8449" width="4.7109375" style="30" customWidth="1"/>
    <col min="8450" max="8450" width="4.42578125" style="30" customWidth="1"/>
    <col min="8451" max="8451" width="14.42578125" style="30" customWidth="1"/>
    <col min="8452" max="8452" width="45.85546875" style="30" customWidth="1"/>
    <col min="8453" max="8453" width="39" style="30" customWidth="1"/>
    <col min="8454" max="8454" width="11.28515625" style="30" customWidth="1"/>
    <col min="8455" max="8455" width="11.42578125" style="30"/>
    <col min="8456" max="8456" width="5" style="30" customWidth="1"/>
    <col min="8457" max="8457" width="4.140625" style="30" customWidth="1"/>
    <col min="8458" max="8704" width="11.42578125" style="30"/>
    <col min="8705" max="8705" width="4.7109375" style="30" customWidth="1"/>
    <col min="8706" max="8706" width="4.42578125" style="30" customWidth="1"/>
    <col min="8707" max="8707" width="14.42578125" style="30" customWidth="1"/>
    <col min="8708" max="8708" width="45.85546875" style="30" customWidth="1"/>
    <col min="8709" max="8709" width="39" style="30" customWidth="1"/>
    <col min="8710" max="8710" width="11.28515625" style="30" customWidth="1"/>
    <col min="8711" max="8711" width="11.42578125" style="30"/>
    <col min="8712" max="8712" width="5" style="30" customWidth="1"/>
    <col min="8713" max="8713" width="4.140625" style="30" customWidth="1"/>
    <col min="8714" max="8960" width="11.42578125" style="30"/>
    <col min="8961" max="8961" width="4.7109375" style="30" customWidth="1"/>
    <col min="8962" max="8962" width="4.42578125" style="30" customWidth="1"/>
    <col min="8963" max="8963" width="14.42578125" style="30" customWidth="1"/>
    <col min="8964" max="8964" width="45.85546875" style="30" customWidth="1"/>
    <col min="8965" max="8965" width="39" style="30" customWidth="1"/>
    <col min="8966" max="8966" width="11.28515625" style="30" customWidth="1"/>
    <col min="8967" max="8967" width="11.42578125" style="30"/>
    <col min="8968" max="8968" width="5" style="30" customWidth="1"/>
    <col min="8969" max="8969" width="4.140625" style="30" customWidth="1"/>
    <col min="8970" max="9216" width="11.42578125" style="30"/>
    <col min="9217" max="9217" width="4.7109375" style="30" customWidth="1"/>
    <col min="9218" max="9218" width="4.42578125" style="30" customWidth="1"/>
    <col min="9219" max="9219" width="14.42578125" style="30" customWidth="1"/>
    <col min="9220" max="9220" width="45.85546875" style="30" customWidth="1"/>
    <col min="9221" max="9221" width="39" style="30" customWidth="1"/>
    <col min="9222" max="9222" width="11.28515625" style="30" customWidth="1"/>
    <col min="9223" max="9223" width="11.42578125" style="30"/>
    <col min="9224" max="9224" width="5" style="30" customWidth="1"/>
    <col min="9225" max="9225" width="4.140625" style="30" customWidth="1"/>
    <col min="9226" max="9472" width="11.42578125" style="30"/>
    <col min="9473" max="9473" width="4.7109375" style="30" customWidth="1"/>
    <col min="9474" max="9474" width="4.42578125" style="30" customWidth="1"/>
    <col min="9475" max="9475" width="14.42578125" style="30" customWidth="1"/>
    <col min="9476" max="9476" width="45.85546875" style="30" customWidth="1"/>
    <col min="9477" max="9477" width="39" style="30" customWidth="1"/>
    <col min="9478" max="9478" width="11.28515625" style="30" customWidth="1"/>
    <col min="9479" max="9479" width="11.42578125" style="30"/>
    <col min="9480" max="9480" width="5" style="30" customWidth="1"/>
    <col min="9481" max="9481" width="4.140625" style="30" customWidth="1"/>
    <col min="9482" max="9728" width="11.42578125" style="30"/>
    <col min="9729" max="9729" width="4.7109375" style="30" customWidth="1"/>
    <col min="9730" max="9730" width="4.42578125" style="30" customWidth="1"/>
    <col min="9731" max="9731" width="14.42578125" style="30" customWidth="1"/>
    <col min="9732" max="9732" width="45.85546875" style="30" customWidth="1"/>
    <col min="9733" max="9733" width="39" style="30" customWidth="1"/>
    <col min="9734" max="9734" width="11.28515625" style="30" customWidth="1"/>
    <col min="9735" max="9735" width="11.42578125" style="30"/>
    <col min="9736" max="9736" width="5" style="30" customWidth="1"/>
    <col min="9737" max="9737" width="4.140625" style="30" customWidth="1"/>
    <col min="9738" max="9984" width="11.42578125" style="30"/>
    <col min="9985" max="9985" width="4.7109375" style="30" customWidth="1"/>
    <col min="9986" max="9986" width="4.42578125" style="30" customWidth="1"/>
    <col min="9987" max="9987" width="14.42578125" style="30" customWidth="1"/>
    <col min="9988" max="9988" width="45.85546875" style="30" customWidth="1"/>
    <col min="9989" max="9989" width="39" style="30" customWidth="1"/>
    <col min="9990" max="9990" width="11.28515625" style="30" customWidth="1"/>
    <col min="9991" max="9991" width="11.42578125" style="30"/>
    <col min="9992" max="9992" width="5" style="30" customWidth="1"/>
    <col min="9993" max="9993" width="4.140625" style="30" customWidth="1"/>
    <col min="9994" max="10240" width="11.42578125" style="30"/>
    <col min="10241" max="10241" width="4.7109375" style="30" customWidth="1"/>
    <col min="10242" max="10242" width="4.42578125" style="30" customWidth="1"/>
    <col min="10243" max="10243" width="14.42578125" style="30" customWidth="1"/>
    <col min="10244" max="10244" width="45.85546875" style="30" customWidth="1"/>
    <col min="10245" max="10245" width="39" style="30" customWidth="1"/>
    <col min="10246" max="10246" width="11.28515625" style="30" customWidth="1"/>
    <col min="10247" max="10247" width="11.42578125" style="30"/>
    <col min="10248" max="10248" width="5" style="30" customWidth="1"/>
    <col min="10249" max="10249" width="4.140625" style="30" customWidth="1"/>
    <col min="10250" max="10496" width="11.42578125" style="30"/>
    <col min="10497" max="10497" width="4.7109375" style="30" customWidth="1"/>
    <col min="10498" max="10498" width="4.42578125" style="30" customWidth="1"/>
    <col min="10499" max="10499" width="14.42578125" style="30" customWidth="1"/>
    <col min="10500" max="10500" width="45.85546875" style="30" customWidth="1"/>
    <col min="10501" max="10501" width="39" style="30" customWidth="1"/>
    <col min="10502" max="10502" width="11.28515625" style="30" customWidth="1"/>
    <col min="10503" max="10503" width="11.42578125" style="30"/>
    <col min="10504" max="10504" width="5" style="30" customWidth="1"/>
    <col min="10505" max="10505" width="4.140625" style="30" customWidth="1"/>
    <col min="10506" max="10752" width="11.42578125" style="30"/>
    <col min="10753" max="10753" width="4.7109375" style="30" customWidth="1"/>
    <col min="10754" max="10754" width="4.42578125" style="30" customWidth="1"/>
    <col min="10755" max="10755" width="14.42578125" style="30" customWidth="1"/>
    <col min="10756" max="10756" width="45.85546875" style="30" customWidth="1"/>
    <col min="10757" max="10757" width="39" style="30" customWidth="1"/>
    <col min="10758" max="10758" width="11.28515625" style="30" customWidth="1"/>
    <col min="10759" max="10759" width="11.42578125" style="30"/>
    <col min="10760" max="10760" width="5" style="30" customWidth="1"/>
    <col min="10761" max="10761" width="4.140625" style="30" customWidth="1"/>
    <col min="10762" max="11008" width="11.42578125" style="30"/>
    <col min="11009" max="11009" width="4.7109375" style="30" customWidth="1"/>
    <col min="11010" max="11010" width="4.42578125" style="30" customWidth="1"/>
    <col min="11011" max="11011" width="14.42578125" style="30" customWidth="1"/>
    <col min="11012" max="11012" width="45.85546875" style="30" customWidth="1"/>
    <col min="11013" max="11013" width="39" style="30" customWidth="1"/>
    <col min="11014" max="11014" width="11.28515625" style="30" customWidth="1"/>
    <col min="11015" max="11015" width="11.42578125" style="30"/>
    <col min="11016" max="11016" width="5" style="30" customWidth="1"/>
    <col min="11017" max="11017" width="4.140625" style="30" customWidth="1"/>
    <col min="11018" max="11264" width="11.42578125" style="30"/>
    <col min="11265" max="11265" width="4.7109375" style="30" customWidth="1"/>
    <col min="11266" max="11266" width="4.42578125" style="30" customWidth="1"/>
    <col min="11267" max="11267" width="14.42578125" style="30" customWidth="1"/>
    <col min="11268" max="11268" width="45.85546875" style="30" customWidth="1"/>
    <col min="11269" max="11269" width="39" style="30" customWidth="1"/>
    <col min="11270" max="11270" width="11.28515625" style="30" customWidth="1"/>
    <col min="11271" max="11271" width="11.42578125" style="30"/>
    <col min="11272" max="11272" width="5" style="30" customWidth="1"/>
    <col min="11273" max="11273" width="4.140625" style="30" customWidth="1"/>
    <col min="11274" max="11520" width="11.42578125" style="30"/>
    <col min="11521" max="11521" width="4.7109375" style="30" customWidth="1"/>
    <col min="11522" max="11522" width="4.42578125" style="30" customWidth="1"/>
    <col min="11523" max="11523" width="14.42578125" style="30" customWidth="1"/>
    <col min="11524" max="11524" width="45.85546875" style="30" customWidth="1"/>
    <col min="11525" max="11525" width="39" style="30" customWidth="1"/>
    <col min="11526" max="11526" width="11.28515625" style="30" customWidth="1"/>
    <col min="11527" max="11527" width="11.42578125" style="30"/>
    <col min="11528" max="11528" width="5" style="30" customWidth="1"/>
    <col min="11529" max="11529" width="4.140625" style="30" customWidth="1"/>
    <col min="11530" max="11776" width="11.42578125" style="30"/>
    <col min="11777" max="11777" width="4.7109375" style="30" customWidth="1"/>
    <col min="11778" max="11778" width="4.42578125" style="30" customWidth="1"/>
    <col min="11779" max="11779" width="14.42578125" style="30" customWidth="1"/>
    <col min="11780" max="11780" width="45.85546875" style="30" customWidth="1"/>
    <col min="11781" max="11781" width="39" style="30" customWidth="1"/>
    <col min="11782" max="11782" width="11.28515625" style="30" customWidth="1"/>
    <col min="11783" max="11783" width="11.42578125" style="30"/>
    <col min="11784" max="11784" width="5" style="30" customWidth="1"/>
    <col min="11785" max="11785" width="4.140625" style="30" customWidth="1"/>
    <col min="11786" max="12032" width="11.42578125" style="30"/>
    <col min="12033" max="12033" width="4.7109375" style="30" customWidth="1"/>
    <col min="12034" max="12034" width="4.42578125" style="30" customWidth="1"/>
    <col min="12035" max="12035" width="14.42578125" style="30" customWidth="1"/>
    <col min="12036" max="12036" width="45.85546875" style="30" customWidth="1"/>
    <col min="12037" max="12037" width="39" style="30" customWidth="1"/>
    <col min="12038" max="12038" width="11.28515625" style="30" customWidth="1"/>
    <col min="12039" max="12039" width="11.42578125" style="30"/>
    <col min="12040" max="12040" width="5" style="30" customWidth="1"/>
    <col min="12041" max="12041" width="4.140625" style="30" customWidth="1"/>
    <col min="12042" max="12288" width="11.42578125" style="30"/>
    <col min="12289" max="12289" width="4.7109375" style="30" customWidth="1"/>
    <col min="12290" max="12290" width="4.42578125" style="30" customWidth="1"/>
    <col min="12291" max="12291" width="14.42578125" style="30" customWidth="1"/>
    <col min="12292" max="12292" width="45.85546875" style="30" customWidth="1"/>
    <col min="12293" max="12293" width="39" style="30" customWidth="1"/>
    <col min="12294" max="12294" width="11.28515625" style="30" customWidth="1"/>
    <col min="12295" max="12295" width="11.42578125" style="30"/>
    <col min="12296" max="12296" width="5" style="30" customWidth="1"/>
    <col min="12297" max="12297" width="4.140625" style="30" customWidth="1"/>
    <col min="12298" max="12544" width="11.42578125" style="30"/>
    <col min="12545" max="12545" width="4.7109375" style="30" customWidth="1"/>
    <col min="12546" max="12546" width="4.42578125" style="30" customWidth="1"/>
    <col min="12547" max="12547" width="14.42578125" style="30" customWidth="1"/>
    <col min="12548" max="12548" width="45.85546875" style="30" customWidth="1"/>
    <col min="12549" max="12549" width="39" style="30" customWidth="1"/>
    <col min="12550" max="12550" width="11.28515625" style="30" customWidth="1"/>
    <col min="12551" max="12551" width="11.42578125" style="30"/>
    <col min="12552" max="12552" width="5" style="30" customWidth="1"/>
    <col min="12553" max="12553" width="4.140625" style="30" customWidth="1"/>
    <col min="12554" max="12800" width="11.42578125" style="30"/>
    <col min="12801" max="12801" width="4.7109375" style="30" customWidth="1"/>
    <col min="12802" max="12802" width="4.42578125" style="30" customWidth="1"/>
    <col min="12803" max="12803" width="14.42578125" style="30" customWidth="1"/>
    <col min="12804" max="12804" width="45.85546875" style="30" customWidth="1"/>
    <col min="12805" max="12805" width="39" style="30" customWidth="1"/>
    <col min="12806" max="12806" width="11.28515625" style="30" customWidth="1"/>
    <col min="12807" max="12807" width="11.42578125" style="30"/>
    <col min="12808" max="12808" width="5" style="30" customWidth="1"/>
    <col min="12809" max="12809" width="4.140625" style="30" customWidth="1"/>
    <col min="12810" max="13056" width="11.42578125" style="30"/>
    <col min="13057" max="13057" width="4.7109375" style="30" customWidth="1"/>
    <col min="13058" max="13058" width="4.42578125" style="30" customWidth="1"/>
    <col min="13059" max="13059" width="14.42578125" style="30" customWidth="1"/>
    <col min="13060" max="13060" width="45.85546875" style="30" customWidth="1"/>
    <col min="13061" max="13061" width="39" style="30" customWidth="1"/>
    <col min="13062" max="13062" width="11.28515625" style="30" customWidth="1"/>
    <col min="13063" max="13063" width="11.42578125" style="30"/>
    <col min="13064" max="13064" width="5" style="30" customWidth="1"/>
    <col min="13065" max="13065" width="4.140625" style="30" customWidth="1"/>
    <col min="13066" max="13312" width="11.42578125" style="30"/>
    <col min="13313" max="13313" width="4.7109375" style="30" customWidth="1"/>
    <col min="13314" max="13314" width="4.42578125" style="30" customWidth="1"/>
    <col min="13315" max="13315" width="14.42578125" style="30" customWidth="1"/>
    <col min="13316" max="13316" width="45.85546875" style="30" customWidth="1"/>
    <col min="13317" max="13317" width="39" style="30" customWidth="1"/>
    <col min="13318" max="13318" width="11.28515625" style="30" customWidth="1"/>
    <col min="13319" max="13319" width="11.42578125" style="30"/>
    <col min="13320" max="13320" width="5" style="30" customWidth="1"/>
    <col min="13321" max="13321" width="4.140625" style="30" customWidth="1"/>
    <col min="13322" max="13568" width="11.42578125" style="30"/>
    <col min="13569" max="13569" width="4.7109375" style="30" customWidth="1"/>
    <col min="13570" max="13570" width="4.42578125" style="30" customWidth="1"/>
    <col min="13571" max="13571" width="14.42578125" style="30" customWidth="1"/>
    <col min="13572" max="13572" width="45.85546875" style="30" customWidth="1"/>
    <col min="13573" max="13573" width="39" style="30" customWidth="1"/>
    <col min="13574" max="13574" width="11.28515625" style="30" customWidth="1"/>
    <col min="13575" max="13575" width="11.42578125" style="30"/>
    <col min="13576" max="13576" width="5" style="30" customWidth="1"/>
    <col min="13577" max="13577" width="4.140625" style="30" customWidth="1"/>
    <col min="13578" max="13824" width="11.42578125" style="30"/>
    <col min="13825" max="13825" width="4.7109375" style="30" customWidth="1"/>
    <col min="13826" max="13826" width="4.42578125" style="30" customWidth="1"/>
    <col min="13827" max="13827" width="14.42578125" style="30" customWidth="1"/>
    <col min="13828" max="13828" width="45.85546875" style="30" customWidth="1"/>
    <col min="13829" max="13829" width="39" style="30" customWidth="1"/>
    <col min="13830" max="13830" width="11.28515625" style="30" customWidth="1"/>
    <col min="13831" max="13831" width="11.42578125" style="30"/>
    <col min="13832" max="13832" width="5" style="30" customWidth="1"/>
    <col min="13833" max="13833" width="4.140625" style="30" customWidth="1"/>
    <col min="13834" max="14080" width="11.42578125" style="30"/>
    <col min="14081" max="14081" width="4.7109375" style="30" customWidth="1"/>
    <col min="14082" max="14082" width="4.42578125" style="30" customWidth="1"/>
    <col min="14083" max="14083" width="14.42578125" style="30" customWidth="1"/>
    <col min="14084" max="14084" width="45.85546875" style="30" customWidth="1"/>
    <col min="14085" max="14085" width="39" style="30" customWidth="1"/>
    <col min="14086" max="14086" width="11.28515625" style="30" customWidth="1"/>
    <col min="14087" max="14087" width="11.42578125" style="30"/>
    <col min="14088" max="14088" width="5" style="30" customWidth="1"/>
    <col min="14089" max="14089" width="4.140625" style="30" customWidth="1"/>
    <col min="14090" max="14336" width="11.42578125" style="30"/>
    <col min="14337" max="14337" width="4.7109375" style="30" customWidth="1"/>
    <col min="14338" max="14338" width="4.42578125" style="30" customWidth="1"/>
    <col min="14339" max="14339" width="14.42578125" style="30" customWidth="1"/>
    <col min="14340" max="14340" width="45.85546875" style="30" customWidth="1"/>
    <col min="14341" max="14341" width="39" style="30" customWidth="1"/>
    <col min="14342" max="14342" width="11.28515625" style="30" customWidth="1"/>
    <col min="14343" max="14343" width="11.42578125" style="30"/>
    <col min="14344" max="14344" width="5" style="30" customWidth="1"/>
    <col min="14345" max="14345" width="4.140625" style="30" customWidth="1"/>
    <col min="14346" max="14592" width="11.42578125" style="30"/>
    <col min="14593" max="14593" width="4.7109375" style="30" customWidth="1"/>
    <col min="14594" max="14594" width="4.42578125" style="30" customWidth="1"/>
    <col min="14595" max="14595" width="14.42578125" style="30" customWidth="1"/>
    <col min="14596" max="14596" width="45.85546875" style="30" customWidth="1"/>
    <col min="14597" max="14597" width="39" style="30" customWidth="1"/>
    <col min="14598" max="14598" width="11.28515625" style="30" customWidth="1"/>
    <col min="14599" max="14599" width="11.42578125" style="30"/>
    <col min="14600" max="14600" width="5" style="30" customWidth="1"/>
    <col min="14601" max="14601" width="4.140625" style="30" customWidth="1"/>
    <col min="14602" max="14848" width="11.42578125" style="30"/>
    <col min="14849" max="14849" width="4.7109375" style="30" customWidth="1"/>
    <col min="14850" max="14850" width="4.42578125" style="30" customWidth="1"/>
    <col min="14851" max="14851" width="14.42578125" style="30" customWidth="1"/>
    <col min="14852" max="14852" width="45.85546875" style="30" customWidth="1"/>
    <col min="14853" max="14853" width="39" style="30" customWidth="1"/>
    <col min="14854" max="14854" width="11.28515625" style="30" customWidth="1"/>
    <col min="14855" max="14855" width="11.42578125" style="30"/>
    <col min="14856" max="14856" width="5" style="30" customWidth="1"/>
    <col min="14857" max="14857" width="4.140625" style="30" customWidth="1"/>
    <col min="14858" max="15104" width="11.42578125" style="30"/>
    <col min="15105" max="15105" width="4.7109375" style="30" customWidth="1"/>
    <col min="15106" max="15106" width="4.42578125" style="30" customWidth="1"/>
    <col min="15107" max="15107" width="14.42578125" style="30" customWidth="1"/>
    <col min="15108" max="15108" width="45.85546875" style="30" customWidth="1"/>
    <col min="15109" max="15109" width="39" style="30" customWidth="1"/>
    <col min="15110" max="15110" width="11.28515625" style="30" customWidth="1"/>
    <col min="15111" max="15111" width="11.42578125" style="30"/>
    <col min="15112" max="15112" width="5" style="30" customWidth="1"/>
    <col min="15113" max="15113" width="4.140625" style="30" customWidth="1"/>
    <col min="15114" max="15360" width="11.42578125" style="30"/>
    <col min="15361" max="15361" width="4.7109375" style="30" customWidth="1"/>
    <col min="15362" max="15362" width="4.42578125" style="30" customWidth="1"/>
    <col min="15363" max="15363" width="14.42578125" style="30" customWidth="1"/>
    <col min="15364" max="15364" width="45.85546875" style="30" customWidth="1"/>
    <col min="15365" max="15365" width="39" style="30" customWidth="1"/>
    <col min="15366" max="15366" width="11.28515625" style="30" customWidth="1"/>
    <col min="15367" max="15367" width="11.42578125" style="30"/>
    <col min="15368" max="15368" width="5" style="30" customWidth="1"/>
    <col min="15369" max="15369" width="4.140625" style="30" customWidth="1"/>
    <col min="15370" max="15616" width="11.42578125" style="30"/>
    <col min="15617" max="15617" width="4.7109375" style="30" customWidth="1"/>
    <col min="15618" max="15618" width="4.42578125" style="30" customWidth="1"/>
    <col min="15619" max="15619" width="14.42578125" style="30" customWidth="1"/>
    <col min="15620" max="15620" width="45.85546875" style="30" customWidth="1"/>
    <col min="15621" max="15621" width="39" style="30" customWidth="1"/>
    <col min="15622" max="15622" width="11.28515625" style="30" customWidth="1"/>
    <col min="15623" max="15623" width="11.42578125" style="30"/>
    <col min="15624" max="15624" width="5" style="30" customWidth="1"/>
    <col min="15625" max="15625" width="4.140625" style="30" customWidth="1"/>
    <col min="15626" max="15872" width="11.42578125" style="30"/>
    <col min="15873" max="15873" width="4.7109375" style="30" customWidth="1"/>
    <col min="15874" max="15874" width="4.42578125" style="30" customWidth="1"/>
    <col min="15875" max="15875" width="14.42578125" style="30" customWidth="1"/>
    <col min="15876" max="15876" width="45.85546875" style="30" customWidth="1"/>
    <col min="15877" max="15877" width="39" style="30" customWidth="1"/>
    <col min="15878" max="15878" width="11.28515625" style="30" customWidth="1"/>
    <col min="15879" max="15879" width="11.42578125" style="30"/>
    <col min="15880" max="15880" width="5" style="30" customWidth="1"/>
    <col min="15881" max="15881" width="4.140625" style="30" customWidth="1"/>
    <col min="15882" max="16128" width="11.42578125" style="30"/>
    <col min="16129" max="16129" width="4.7109375" style="30" customWidth="1"/>
    <col min="16130" max="16130" width="4.42578125" style="30" customWidth="1"/>
    <col min="16131" max="16131" width="14.42578125" style="30" customWidth="1"/>
    <col min="16132" max="16132" width="45.85546875" style="30" customWidth="1"/>
    <col min="16133" max="16133" width="39" style="30" customWidth="1"/>
    <col min="16134" max="16134" width="11.28515625" style="30" customWidth="1"/>
    <col min="16135" max="16135" width="11.42578125" style="30"/>
    <col min="16136" max="16136" width="5" style="30" customWidth="1"/>
    <col min="16137" max="16137" width="4.140625" style="30" customWidth="1"/>
    <col min="16138" max="16384" width="11.42578125" style="30"/>
  </cols>
  <sheetData>
    <row r="1" spans="2:11" ht="15.75" thickBot="1" x14ac:dyDescent="0.3"/>
    <row r="2" spans="2:11" ht="12" customHeight="1" x14ac:dyDescent="0.25">
      <c r="B2" s="290" t="s">
        <v>52</v>
      </c>
      <c r="C2" s="291"/>
      <c r="D2" s="291"/>
      <c r="E2" s="291"/>
      <c r="F2" s="292"/>
    </row>
    <row r="3" spans="2:11" ht="12" customHeight="1" thickBot="1" x14ac:dyDescent="0.3">
      <c r="B3" s="293"/>
      <c r="C3" s="294"/>
      <c r="D3" s="294"/>
      <c r="E3" s="294"/>
      <c r="F3" s="295"/>
    </row>
    <row r="4" spans="2:11" ht="9" customHeight="1" x14ac:dyDescent="0.25">
      <c r="B4" s="290" t="s">
        <v>53</v>
      </c>
      <c r="C4" s="292"/>
      <c r="D4" s="298" t="s">
        <v>54</v>
      </c>
      <c r="E4" s="298" t="s">
        <v>55</v>
      </c>
      <c r="F4" s="301" t="s">
        <v>56</v>
      </c>
    </row>
    <row r="5" spans="2:11" ht="9" customHeight="1" thickBot="1" x14ac:dyDescent="0.3">
      <c r="B5" s="296"/>
      <c r="C5" s="297"/>
      <c r="D5" s="299"/>
      <c r="E5" s="300"/>
      <c r="F5" s="302"/>
    </row>
    <row r="6" spans="2:11" ht="44.25" customHeight="1" x14ac:dyDescent="0.25">
      <c r="B6" s="286" t="s">
        <v>8</v>
      </c>
      <c r="C6" s="36" t="s">
        <v>14</v>
      </c>
      <c r="D6" s="2" t="s">
        <v>57</v>
      </c>
      <c r="E6" s="37" t="s">
        <v>58</v>
      </c>
      <c r="F6" s="38">
        <v>5</v>
      </c>
      <c r="H6" s="32"/>
      <c r="I6" s="32"/>
      <c r="J6" s="32"/>
      <c r="K6" s="32"/>
    </row>
    <row r="7" spans="2:11" ht="31.5" customHeight="1" x14ac:dyDescent="0.25">
      <c r="B7" s="287"/>
      <c r="C7" s="39" t="s">
        <v>13</v>
      </c>
      <c r="D7" s="1" t="s">
        <v>59</v>
      </c>
      <c r="E7" s="40" t="s">
        <v>60</v>
      </c>
      <c r="F7" s="41">
        <v>4</v>
      </c>
      <c r="H7" s="32"/>
      <c r="I7" s="32"/>
      <c r="J7" s="32"/>
      <c r="K7" s="32"/>
    </row>
    <row r="8" spans="2:11" ht="31.5" customHeight="1" x14ac:dyDescent="0.25">
      <c r="B8" s="288"/>
      <c r="C8" s="42" t="s">
        <v>12</v>
      </c>
      <c r="D8" s="1" t="s">
        <v>61</v>
      </c>
      <c r="E8" s="43" t="s">
        <v>62</v>
      </c>
      <c r="F8" s="44">
        <v>3</v>
      </c>
      <c r="H8" s="32"/>
      <c r="I8" s="32"/>
      <c r="J8" s="32"/>
      <c r="K8" s="32"/>
    </row>
    <row r="9" spans="2:11" ht="47.25" customHeight="1" x14ac:dyDescent="0.25">
      <c r="B9" s="288"/>
      <c r="C9" s="42" t="s">
        <v>63</v>
      </c>
      <c r="D9" s="1" t="s">
        <v>64</v>
      </c>
      <c r="E9" s="43" t="s">
        <v>65</v>
      </c>
      <c r="F9" s="44">
        <v>2</v>
      </c>
      <c r="H9" s="32"/>
      <c r="I9" s="32"/>
      <c r="J9" s="32"/>
      <c r="K9" s="32"/>
    </row>
    <row r="10" spans="2:11" ht="47.25" customHeight="1" thickBot="1" x14ac:dyDescent="0.3">
      <c r="B10" s="289"/>
      <c r="C10" s="45" t="s">
        <v>10</v>
      </c>
      <c r="D10" s="3" t="s">
        <v>66</v>
      </c>
      <c r="E10" s="46" t="s">
        <v>67</v>
      </c>
      <c r="F10" s="47">
        <v>1</v>
      </c>
      <c r="H10" s="35"/>
      <c r="I10" s="35"/>
      <c r="J10" s="35"/>
      <c r="K10" s="35"/>
    </row>
    <row r="11" spans="2:11" ht="24.75" customHeight="1" thickBot="1" x14ac:dyDescent="0.3">
      <c r="B11" s="296" t="s">
        <v>53</v>
      </c>
      <c r="C11" s="307"/>
      <c r="D11" s="308" t="s">
        <v>54</v>
      </c>
      <c r="E11" s="309"/>
      <c r="F11" s="34" t="s">
        <v>56</v>
      </c>
      <c r="H11" s="35"/>
      <c r="I11" s="35"/>
      <c r="J11" s="35"/>
      <c r="K11" s="35"/>
    </row>
    <row r="12" spans="2:11" ht="36" customHeight="1" x14ac:dyDescent="0.25">
      <c r="B12" s="286" t="s">
        <v>9</v>
      </c>
      <c r="C12" s="48" t="s">
        <v>68</v>
      </c>
      <c r="D12" s="310" t="s">
        <v>200</v>
      </c>
      <c r="E12" s="311"/>
      <c r="F12" s="38">
        <v>5</v>
      </c>
      <c r="G12" s="33"/>
      <c r="H12" s="35"/>
      <c r="I12" s="35"/>
      <c r="J12" s="35"/>
      <c r="K12" s="35"/>
    </row>
    <row r="13" spans="2:11" ht="45.75" customHeight="1" x14ac:dyDescent="0.25">
      <c r="B13" s="288"/>
      <c r="C13" s="49" t="s">
        <v>17</v>
      </c>
      <c r="D13" s="303" t="s">
        <v>201</v>
      </c>
      <c r="E13" s="304"/>
      <c r="F13" s="44">
        <v>4</v>
      </c>
      <c r="G13" s="279"/>
      <c r="H13" s="32"/>
      <c r="I13" s="32"/>
      <c r="J13" s="32"/>
      <c r="K13" s="32"/>
    </row>
    <row r="14" spans="2:11" ht="34.5" customHeight="1" x14ac:dyDescent="0.25">
      <c r="B14" s="288"/>
      <c r="C14" s="49" t="s">
        <v>69</v>
      </c>
      <c r="D14" s="303" t="s">
        <v>202</v>
      </c>
      <c r="E14" s="304"/>
      <c r="F14" s="44">
        <v>3</v>
      </c>
      <c r="G14" s="279"/>
      <c r="H14" s="32"/>
      <c r="I14" s="32"/>
      <c r="J14" s="32"/>
      <c r="K14" s="32"/>
    </row>
    <row r="15" spans="2:11" ht="28.5" customHeight="1" x14ac:dyDescent="0.25">
      <c r="B15" s="288"/>
      <c r="C15" s="49" t="s">
        <v>70</v>
      </c>
      <c r="D15" s="303" t="s">
        <v>71</v>
      </c>
      <c r="E15" s="304"/>
      <c r="F15" s="44">
        <v>2</v>
      </c>
      <c r="G15" s="279"/>
      <c r="H15" s="32"/>
      <c r="I15" s="32"/>
      <c r="J15" s="32"/>
      <c r="K15" s="32"/>
    </row>
    <row r="16" spans="2:11" ht="15.75" thickBot="1" x14ac:dyDescent="0.3">
      <c r="B16" s="50"/>
      <c r="C16" s="51" t="s">
        <v>15</v>
      </c>
      <c r="D16" s="305" t="s">
        <v>72</v>
      </c>
      <c r="E16" s="306"/>
      <c r="F16" s="47">
        <v>1</v>
      </c>
      <c r="G16" s="279"/>
      <c r="H16" s="32"/>
      <c r="I16" s="32"/>
      <c r="J16" s="32"/>
      <c r="K16" s="32"/>
    </row>
  </sheetData>
  <mergeCells count="16">
    <mergeCell ref="B11:C11"/>
    <mergeCell ref="D11:E11"/>
    <mergeCell ref="B12:B15"/>
    <mergeCell ref="D12:E12"/>
    <mergeCell ref="D13:E13"/>
    <mergeCell ref="G13:G14"/>
    <mergeCell ref="D14:E14"/>
    <mergeCell ref="D15:E15"/>
    <mergeCell ref="G15:G16"/>
    <mergeCell ref="D16:E16"/>
    <mergeCell ref="B6:B10"/>
    <mergeCell ref="B2:F3"/>
    <mergeCell ref="B4:C5"/>
    <mergeCell ref="D4:D5"/>
    <mergeCell ref="E4:E5"/>
    <mergeCell ref="F4:F5"/>
  </mergeCells>
  <pageMargins left="0.75" right="0.75" top="1" bottom="1" header="0.3" footer="0.3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C2354CC3A2524AAE1301CB4EEB67D5" ma:contentTypeVersion="6" ma:contentTypeDescription="Crear nuevo documento." ma:contentTypeScope="" ma:versionID="9ee35cac671d53575cd65fbe7c07cfc1">
  <xsd:schema xmlns:xsd="http://www.w3.org/2001/XMLSchema" xmlns:xs="http://www.w3.org/2001/XMLSchema" xmlns:p="http://schemas.microsoft.com/office/2006/metadata/properties" xmlns:ns2="e33d8596-6cba-4a69-b94e-86835188f257" targetNamespace="http://schemas.microsoft.com/office/2006/metadata/properties" ma:root="true" ma:fieldsID="887844c495d7479025686c51929a23d2" ns2:_="">
    <xsd:import namespace="e33d8596-6cba-4a69-b94e-86835188f2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d8596-6cba-4a69-b94e-86835188f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822EF9-F3A2-475A-88FC-97BCD6DB3BF8}">
  <ds:schemaRefs>
    <ds:schemaRef ds:uri="e33d8596-6cba-4a69-b94e-86835188f25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54115C2-6884-43ED-9322-6A2CA98E2C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A6D48-9195-44E6-A8F1-608E44D84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d8596-6cba-4a69-b94e-86835188f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GESTION DEL RIESGO</vt:lpstr>
      <vt:lpstr>Criterios de evaluación</vt:lpstr>
      <vt:lpstr>Criterios de análisis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ivonne2016</dc:creator>
  <cp:lastModifiedBy>Héctor Espinoza Díaz</cp:lastModifiedBy>
  <cp:lastPrinted>2023-09-27T15:32:54Z</cp:lastPrinted>
  <dcterms:created xsi:type="dcterms:W3CDTF">2017-03-21T14:49:20Z</dcterms:created>
  <dcterms:modified xsi:type="dcterms:W3CDTF">2024-09-11T12:46:57Z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0x01010016C2354CC3A2524AAE1301CB4EEB67D5</vt:lpwstr>
  </property>
</Properties>
</file>